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 filterPrivacy="1"/>
  <xr:revisionPtr revIDLastSave="0" documentId="13_ncr:1_{1B38320C-BA17-422D-9825-7EEB153736D8}" xr6:coauthVersionLast="43" xr6:coauthVersionMax="43" xr10:uidLastSave="{00000000-0000-0000-0000-000000000000}"/>
  <bookViews>
    <workbookView xWindow="-120" yWindow="-120" windowWidth="29040" windowHeight="16440" activeTab="2" xr2:uid="{00000000-000D-0000-FFFF-FFFF00000000}"/>
  </bookViews>
  <sheets>
    <sheet name="Investment Options-FV" sheetId="7" r:id="rId1"/>
    <sheet name="Investment Options-Solution" sheetId="8" r:id="rId2"/>
    <sheet name="YouTube" sheetId="9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8" l="1"/>
  <c r="E3" i="8" s="1"/>
  <c r="B10" i="7" l="1"/>
</calcChain>
</file>

<file path=xl/sharedStrings.xml><?xml version="1.0" encoding="utf-8"?>
<sst xmlns="http://schemas.openxmlformats.org/spreadsheetml/2006/main" count="23" uniqueCount="11">
  <si>
    <t>Changeable Inputs</t>
  </si>
  <si>
    <t>Investments</t>
  </si>
  <si>
    <t>One Time Investment</t>
  </si>
  <si>
    <t>Montly Investment</t>
  </si>
  <si>
    <t>Investment Years</t>
  </si>
  <si>
    <t>Expected Return</t>
  </si>
  <si>
    <t>Future Value</t>
  </si>
  <si>
    <t>Outcome</t>
  </si>
  <si>
    <t>Monthly Investment</t>
  </si>
  <si>
    <t>Future Value:</t>
  </si>
  <si>
    <t>https://www.youtube.com/watch?v=sAPeWJbT-14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</si>
</sst>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164" fontId="0" fillId="0" borderId="0" xfId="1" applyNumberFormat="1" applyFont="1"/>
    <xf numFmtId="0" fontId="2" fillId="0" borderId="0" xfId="0" applyFont="1"/>
    <xf numFmtId="8" fontId="0" fillId="0" borderId="0" xfId="0" applyNumberFormat="1"/>
    <xf numFmtId="164" fontId="0" fillId="0" borderId="0" xfId="0" applyNumberFormat="1"/>
    <xf numFmtId="6" fontId="0" fillId="0" borderId="0" xfId="0" applyNumberForma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2" borderId="0" xfId="1" applyNumberFormat="1" applyFont="1" applyFill="1"/>
    <xf numFmtId="9" fontId="0" fillId="0" borderId="0" xfId="0" applyNumberFormat="1"/>
    <xf numFmtId="10" fontId="0" fillId="2" borderId="0" xfId="0" applyNumberFormat="1" applyFill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166" fontId="0" fillId="0" borderId="0" xfId="2" applyNumberFormat="1" applyFont="1"/>
    <xf numFmtId="0" fontId="3" fillId="0" borderId="0" xfId="3"/>
  </cellXfs>
  <cellStyles count="4">
    <cellStyle name="Comma" xfId="2" builtinId="3"/>
    <cellStyle name="Currency" xfId="1" builtinId="4"/>
    <cellStyle name="Hyperlink" xfId="3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11</xdr:row>
      <xdr:rowOff>0</xdr:rowOff>
    </xdr:from>
    <xdr:to>
      <xdr:col>2</xdr:col>
      <xdr:colOff>171450</xdr:colOff>
      <xdr:row>18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B35A7EC-4472-4D66-A695-064231A7D6CA}"/>
            </a:ext>
          </a:extLst>
        </xdr:cNvPr>
        <xdr:cNvSpPr txBox="1"/>
      </xdr:nvSpPr>
      <xdr:spPr>
        <a:xfrm>
          <a:off x="200025" y="2095500"/>
          <a:ext cx="2686050" cy="1333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Use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 Tables to determine the impact of investing differently monthly amounts at different interest rates. Assume that an initial $5,000 investment will be done in every case. Keep the 40 year investment window the same.</a:t>
          </a:r>
          <a:endParaRPr lang="en-US">
            <a:effectLst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11</xdr:row>
      <xdr:rowOff>28574</xdr:rowOff>
    </xdr:from>
    <xdr:to>
      <xdr:col>2</xdr:col>
      <xdr:colOff>228600</xdr:colOff>
      <xdr:row>17</xdr:row>
      <xdr:rowOff>114299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B24C621-3C05-4D79-95FE-553441ECA585}"/>
            </a:ext>
          </a:extLst>
        </xdr:cNvPr>
        <xdr:cNvSpPr txBox="1"/>
      </xdr:nvSpPr>
      <xdr:spPr>
        <a:xfrm>
          <a:off x="257175" y="2124074"/>
          <a:ext cx="2686050" cy="12287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Use</a:t>
          </a:r>
          <a:r>
            <a:rPr lang="en-US" sz="1100" baseline="0"/>
            <a:t> Data Tables to determine the impact of investing differently monthly amounts at different interest rates. Assume that an initial $5,000 investment will be done in every case. Keep the 40 year investment window the same.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youtube.com/watch?v=sAPeWJbT-1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443A0-FCDC-4B88-984C-2EE075DA0A5E}">
  <dimension ref="A1:K23"/>
  <sheetViews>
    <sheetView workbookViewId="0"/>
  </sheetViews>
  <sheetFormatPr defaultRowHeight="15" x14ac:dyDescent="0.25"/>
  <cols>
    <col min="1" max="1" width="28.140625" bestFit="1" customWidth="1"/>
    <col min="2" max="2" width="12.5703125" bestFit="1" customWidth="1"/>
    <col min="3" max="3" width="6.28515625" customWidth="1"/>
    <col min="4" max="4" width="19.28515625" bestFit="1" customWidth="1"/>
    <col min="5" max="5" width="10" bestFit="1" customWidth="1"/>
    <col min="6" max="8" width="13.28515625" bestFit="1" customWidth="1"/>
    <col min="9" max="11" width="14.28515625" bestFit="1" customWidth="1"/>
  </cols>
  <sheetData>
    <row r="1" spans="1:11" x14ac:dyDescent="0.25">
      <c r="A1" s="2" t="s">
        <v>1</v>
      </c>
    </row>
    <row r="2" spans="1:11" x14ac:dyDescent="0.25">
      <c r="F2" s="12" t="s">
        <v>5</v>
      </c>
      <c r="G2" s="12"/>
      <c r="H2" s="12"/>
      <c r="I2" s="12"/>
      <c r="J2" s="12"/>
      <c r="K2" s="12"/>
    </row>
    <row r="3" spans="1:11" x14ac:dyDescent="0.25">
      <c r="A3" s="2" t="s">
        <v>0</v>
      </c>
      <c r="D3" s="11" t="s">
        <v>9</v>
      </c>
      <c r="E3" s="4"/>
      <c r="F3" s="9">
        <v>7.0000000000000007E-2</v>
      </c>
      <c r="G3" s="9">
        <v>0.08</v>
      </c>
      <c r="H3" s="9">
        <v>0.09</v>
      </c>
      <c r="I3" s="9">
        <v>0.1</v>
      </c>
      <c r="J3" s="9">
        <v>0.11</v>
      </c>
      <c r="K3" s="9">
        <v>0.12</v>
      </c>
    </row>
    <row r="4" spans="1:11" x14ac:dyDescent="0.25">
      <c r="A4" t="s">
        <v>2</v>
      </c>
      <c r="B4" s="1">
        <v>5000</v>
      </c>
      <c r="D4" s="13" t="s">
        <v>8</v>
      </c>
      <c r="E4">
        <v>100</v>
      </c>
      <c r="F4" s="14"/>
      <c r="G4" s="14"/>
      <c r="H4" s="14"/>
      <c r="I4" s="14"/>
      <c r="J4" s="14"/>
      <c r="K4" s="14"/>
    </row>
    <row r="5" spans="1:11" x14ac:dyDescent="0.25">
      <c r="A5" t="s">
        <v>3</v>
      </c>
      <c r="B5" s="8">
        <v>100</v>
      </c>
      <c r="D5" s="13"/>
      <c r="E5">
        <v>200</v>
      </c>
      <c r="F5" s="14"/>
      <c r="G5" s="14"/>
      <c r="H5" s="14"/>
      <c r="I5" s="14"/>
      <c r="J5" s="14"/>
      <c r="K5" s="14"/>
    </row>
    <row r="6" spans="1:11" x14ac:dyDescent="0.25">
      <c r="A6" t="s">
        <v>4</v>
      </c>
      <c r="B6">
        <v>40</v>
      </c>
      <c r="D6" s="13"/>
      <c r="E6">
        <v>300</v>
      </c>
      <c r="F6" s="14"/>
      <c r="G6" s="14"/>
      <c r="H6" s="14"/>
      <c r="I6" s="14"/>
      <c r="J6" s="14"/>
      <c r="K6" s="14"/>
    </row>
    <row r="7" spans="1:11" x14ac:dyDescent="0.25">
      <c r="A7" t="s">
        <v>5</v>
      </c>
      <c r="B7" s="10">
        <v>0.09</v>
      </c>
      <c r="D7" s="13"/>
      <c r="E7">
        <v>400</v>
      </c>
      <c r="F7" s="14"/>
      <c r="G7" s="14"/>
      <c r="H7" s="14"/>
      <c r="I7" s="14"/>
      <c r="J7" s="14"/>
      <c r="K7" s="14"/>
    </row>
    <row r="8" spans="1:11" x14ac:dyDescent="0.25">
      <c r="D8" s="13"/>
      <c r="E8">
        <v>500</v>
      </c>
      <c r="F8" s="14"/>
      <c r="G8" s="14"/>
      <c r="H8" s="14"/>
      <c r="I8" s="14"/>
      <c r="J8" s="14"/>
      <c r="K8" s="14"/>
    </row>
    <row r="9" spans="1:11" x14ac:dyDescent="0.25">
      <c r="A9" s="2" t="s">
        <v>7</v>
      </c>
      <c r="D9" s="13"/>
      <c r="E9">
        <v>600</v>
      </c>
      <c r="F9" s="14"/>
      <c r="G9" s="14"/>
      <c r="H9" s="14"/>
      <c r="I9" s="14"/>
      <c r="J9" s="14"/>
      <c r="K9" s="14"/>
    </row>
    <row r="10" spans="1:11" x14ac:dyDescent="0.25">
      <c r="A10" t="s">
        <v>6</v>
      </c>
      <c r="B10" s="8">
        <f>FV(B7/12,B6*12,-1*B5,-1*B4)</f>
        <v>648681.53747465136</v>
      </c>
      <c r="D10" s="13"/>
      <c r="E10">
        <v>700</v>
      </c>
      <c r="F10" s="14"/>
      <c r="G10" s="14"/>
      <c r="H10" s="14"/>
      <c r="I10" s="14"/>
      <c r="J10" s="14"/>
      <c r="K10" s="14"/>
    </row>
    <row r="11" spans="1:11" x14ac:dyDescent="0.25">
      <c r="B11" s="1"/>
      <c r="D11" s="13"/>
      <c r="E11">
        <v>800</v>
      </c>
      <c r="F11" s="14"/>
      <c r="G11" s="14"/>
      <c r="H11" s="14"/>
      <c r="I11" s="14"/>
      <c r="J11" s="14"/>
      <c r="K11" s="14"/>
    </row>
    <row r="12" spans="1:11" x14ac:dyDescent="0.25">
      <c r="B12" s="3"/>
      <c r="D12" s="13"/>
      <c r="E12">
        <v>900</v>
      </c>
      <c r="F12" s="14"/>
      <c r="G12" s="14"/>
      <c r="H12" s="14"/>
      <c r="I12" s="14"/>
      <c r="J12" s="14"/>
      <c r="K12" s="14"/>
    </row>
    <row r="13" spans="1:11" x14ac:dyDescent="0.25">
      <c r="B13" s="3"/>
      <c r="D13" s="13"/>
      <c r="E13">
        <v>1000</v>
      </c>
      <c r="F13" s="14"/>
      <c r="G13" s="14"/>
      <c r="H13" s="14"/>
      <c r="I13" s="14"/>
      <c r="J13" s="14"/>
      <c r="K13" s="14"/>
    </row>
    <row r="14" spans="1:11" x14ac:dyDescent="0.25">
      <c r="B14" s="5"/>
      <c r="D14" s="13"/>
      <c r="E14">
        <v>1100</v>
      </c>
      <c r="F14" s="14"/>
      <c r="G14" s="14"/>
      <c r="H14" s="14"/>
      <c r="I14" s="14"/>
      <c r="J14" s="14"/>
      <c r="K14" s="14"/>
    </row>
    <row r="15" spans="1:11" x14ac:dyDescent="0.25">
      <c r="D15" s="13"/>
      <c r="E15">
        <v>1200</v>
      </c>
      <c r="F15" s="14"/>
      <c r="G15" s="14"/>
      <c r="H15" s="14"/>
      <c r="I15" s="14"/>
      <c r="J15" s="14"/>
      <c r="K15" s="14"/>
    </row>
    <row r="16" spans="1:11" x14ac:dyDescent="0.25">
      <c r="A16" s="2"/>
      <c r="D16" s="13"/>
      <c r="E16">
        <v>1300</v>
      </c>
      <c r="F16" s="14"/>
      <c r="G16" s="14"/>
      <c r="H16" s="14"/>
      <c r="I16" s="14"/>
      <c r="J16" s="14"/>
      <c r="K16" s="14"/>
    </row>
    <row r="17" spans="2:11" x14ac:dyDescent="0.25">
      <c r="B17" s="4"/>
      <c r="D17" s="13"/>
      <c r="E17">
        <v>1400</v>
      </c>
      <c r="F17" s="14"/>
      <c r="G17" s="14"/>
      <c r="H17" s="14"/>
      <c r="I17" s="14"/>
      <c r="J17" s="14"/>
      <c r="K17" s="14"/>
    </row>
    <row r="18" spans="2:11" x14ac:dyDescent="0.25">
      <c r="B18" s="4"/>
      <c r="D18" s="13"/>
      <c r="E18">
        <v>1500</v>
      </c>
      <c r="F18" s="14"/>
      <c r="G18" s="14"/>
      <c r="H18" s="14"/>
      <c r="I18" s="14"/>
      <c r="J18" s="14"/>
      <c r="K18" s="14"/>
    </row>
    <row r="19" spans="2:11" x14ac:dyDescent="0.25">
      <c r="B19" s="6"/>
      <c r="D19" s="13"/>
      <c r="E19">
        <v>1600</v>
      </c>
      <c r="F19" s="14"/>
      <c r="G19" s="14"/>
      <c r="H19" s="14"/>
      <c r="I19" s="14"/>
      <c r="J19" s="14"/>
      <c r="K19" s="14"/>
    </row>
    <row r="20" spans="2:11" x14ac:dyDescent="0.25">
      <c r="B20" s="7"/>
      <c r="D20" s="13"/>
      <c r="E20">
        <v>1700</v>
      </c>
      <c r="F20" s="14"/>
      <c r="G20" s="14"/>
      <c r="H20" s="14"/>
      <c r="I20" s="14"/>
      <c r="J20" s="14"/>
      <c r="K20" s="14"/>
    </row>
    <row r="21" spans="2:11" x14ac:dyDescent="0.25">
      <c r="D21" s="13"/>
      <c r="E21">
        <v>1800</v>
      </c>
      <c r="F21" s="14"/>
      <c r="G21" s="14"/>
      <c r="H21" s="14"/>
      <c r="I21" s="14"/>
      <c r="J21" s="14"/>
      <c r="K21" s="14"/>
    </row>
    <row r="22" spans="2:11" x14ac:dyDescent="0.25">
      <c r="D22" s="13"/>
      <c r="E22">
        <v>1900</v>
      </c>
      <c r="F22" s="14"/>
      <c r="G22" s="14"/>
      <c r="H22" s="14"/>
      <c r="I22" s="14"/>
      <c r="J22" s="14"/>
      <c r="K22" s="14"/>
    </row>
    <row r="23" spans="2:11" x14ac:dyDescent="0.25">
      <c r="D23" s="13"/>
      <c r="E23">
        <v>2000</v>
      </c>
      <c r="F23" s="14"/>
      <c r="G23" s="14"/>
      <c r="H23" s="14"/>
      <c r="I23" s="14"/>
      <c r="J23" s="14"/>
      <c r="K23" s="14"/>
    </row>
  </sheetData>
  <mergeCells count="2">
    <mergeCell ref="F2:K2"/>
    <mergeCell ref="D4:D2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76CD7-5BA7-46BB-B855-AD2383F83D87}">
  <dimension ref="A1:K23"/>
  <sheetViews>
    <sheetView workbookViewId="0"/>
  </sheetViews>
  <sheetFormatPr defaultRowHeight="15" x14ac:dyDescent="0.25"/>
  <cols>
    <col min="1" max="1" width="28.140625" bestFit="1" customWidth="1"/>
    <col min="2" max="2" width="12.5703125" bestFit="1" customWidth="1"/>
    <col min="3" max="3" width="6.28515625" customWidth="1"/>
    <col min="4" max="4" width="19.28515625" bestFit="1" customWidth="1"/>
    <col min="5" max="5" width="10" bestFit="1" customWidth="1"/>
    <col min="6" max="8" width="14.28515625" bestFit="1" customWidth="1"/>
    <col min="9" max="11" width="15.28515625" bestFit="1" customWidth="1"/>
  </cols>
  <sheetData>
    <row r="1" spans="1:11" x14ac:dyDescent="0.25">
      <c r="A1" s="2" t="s">
        <v>1</v>
      </c>
    </row>
    <row r="2" spans="1:11" x14ac:dyDescent="0.25">
      <c r="F2" s="12" t="s">
        <v>5</v>
      </c>
      <c r="G2" s="12"/>
      <c r="H2" s="12"/>
      <c r="I2" s="12"/>
      <c r="J2" s="12"/>
      <c r="K2" s="12"/>
    </row>
    <row r="3" spans="1:11" x14ac:dyDescent="0.25">
      <c r="A3" s="2" t="s">
        <v>0</v>
      </c>
      <c r="D3" s="11" t="s">
        <v>9</v>
      </c>
      <c r="E3" s="4">
        <f>B10</f>
        <v>648681.53747465136</v>
      </c>
      <c r="F3" s="9">
        <v>7.0000000000000007E-2</v>
      </c>
      <c r="G3" s="9">
        <v>0.08</v>
      </c>
      <c r="H3" s="9">
        <v>0.09</v>
      </c>
      <c r="I3" s="9">
        <v>0.1</v>
      </c>
      <c r="J3" s="9">
        <v>0.11</v>
      </c>
      <c r="K3" s="9">
        <v>0.12</v>
      </c>
    </row>
    <row r="4" spans="1:11" x14ac:dyDescent="0.25">
      <c r="A4" t="s">
        <v>2</v>
      </c>
      <c r="B4" s="1">
        <v>5000</v>
      </c>
      <c r="D4" s="13" t="s">
        <v>8</v>
      </c>
      <c r="E4">
        <v>100</v>
      </c>
      <c r="F4" s="1">
        <f t="dataTable" ref="F4:K23" dt2D="1" dtr="1" r1="B7" r2="B5"/>
        <v>344038.39728472522</v>
      </c>
      <c r="G4" s="1">
        <v>470467.71084916557</v>
      </c>
      <c r="H4" s="1">
        <v>648681.53747465136</v>
      </c>
      <c r="I4" s="1">
        <v>900911.27396359143</v>
      </c>
      <c r="J4" s="1">
        <v>1259185.2159759151</v>
      </c>
      <c r="K4" s="1">
        <v>1769715.8765377365</v>
      </c>
    </row>
    <row r="5" spans="1:11" x14ac:dyDescent="0.25">
      <c r="A5" t="s">
        <v>3</v>
      </c>
      <c r="B5" s="8">
        <v>100</v>
      </c>
      <c r="D5" s="13"/>
      <c r="E5">
        <v>200</v>
      </c>
      <c r="F5" s="1">
        <v>606519.73711806093</v>
      </c>
      <c r="G5" s="1">
        <v>819568.49398603966</v>
      </c>
      <c r="H5" s="1">
        <v>1116813.5647289434</v>
      </c>
      <c r="I5" s="1">
        <v>1533319.2320555383</v>
      </c>
      <c r="J5" s="1">
        <v>2119197.9355022567</v>
      </c>
      <c r="K5" s="1">
        <v>2946193.1275628945</v>
      </c>
    </row>
    <row r="6" spans="1:11" x14ac:dyDescent="0.25">
      <c r="A6" t="s">
        <v>4</v>
      </c>
      <c r="B6">
        <v>40</v>
      </c>
      <c r="D6" s="13"/>
      <c r="E6">
        <v>300</v>
      </c>
      <c r="F6" s="1">
        <v>869001.07695139665</v>
      </c>
      <c r="G6" s="1">
        <v>1168669.2771229139</v>
      </c>
      <c r="H6" s="1">
        <v>1584945.5919832352</v>
      </c>
      <c r="I6" s="1">
        <v>2165727.1901474851</v>
      </c>
      <c r="J6" s="1">
        <v>2979210.6550285988</v>
      </c>
      <c r="K6" s="1">
        <v>4122670.3785880525</v>
      </c>
    </row>
    <row r="7" spans="1:11" x14ac:dyDescent="0.25">
      <c r="A7" t="s">
        <v>5</v>
      </c>
      <c r="B7" s="10">
        <v>0.09</v>
      </c>
      <c r="D7" s="13"/>
      <c r="E7">
        <v>400</v>
      </c>
      <c r="F7" s="1">
        <v>1131482.4167847321</v>
      </c>
      <c r="G7" s="1">
        <v>1517770.0602597881</v>
      </c>
      <c r="H7" s="1">
        <v>2053077.6192375273</v>
      </c>
      <c r="I7" s="1">
        <v>2798135.1482394319</v>
      </c>
      <c r="J7" s="1">
        <v>3839223.3745549405</v>
      </c>
      <c r="K7" s="1">
        <v>5299147.6296132095</v>
      </c>
    </row>
    <row r="8" spans="1:11" x14ac:dyDescent="0.25">
      <c r="D8" s="13"/>
      <c r="E8">
        <v>500</v>
      </c>
      <c r="F8" s="1">
        <v>1393963.7566180679</v>
      </c>
      <c r="G8" s="1">
        <v>1866870.843396662</v>
      </c>
      <c r="H8" s="1">
        <v>2521209.6464918191</v>
      </c>
      <c r="I8" s="1">
        <v>3430543.1063313792</v>
      </c>
      <c r="J8" s="1">
        <v>4699236.0940812817</v>
      </c>
      <c r="K8" s="1">
        <v>6475624.8806383675</v>
      </c>
    </row>
    <row r="9" spans="1:11" x14ac:dyDescent="0.25">
      <c r="A9" s="2" t="s">
        <v>7</v>
      </c>
      <c r="D9" s="13"/>
      <c r="E9">
        <v>600</v>
      </c>
      <c r="F9" s="1">
        <v>1656445.0964514036</v>
      </c>
      <c r="G9" s="1">
        <v>2215971.6265335362</v>
      </c>
      <c r="H9" s="1">
        <v>2989341.6737461109</v>
      </c>
      <c r="I9" s="1">
        <v>4062951.0644233255</v>
      </c>
      <c r="J9" s="1">
        <v>5559248.8136076238</v>
      </c>
      <c r="K9" s="1">
        <v>7652102.1316635255</v>
      </c>
    </row>
    <row r="10" spans="1:11" x14ac:dyDescent="0.25">
      <c r="A10" t="s">
        <v>6</v>
      </c>
      <c r="B10" s="8">
        <f>FV(B7/12,B6*12,-1*B5,-1*B4)</f>
        <v>648681.53747465136</v>
      </c>
      <c r="D10" s="13"/>
      <c r="E10">
        <v>700</v>
      </c>
      <c r="F10" s="1">
        <v>1918926.4362847393</v>
      </c>
      <c r="G10" s="1">
        <v>2565072.4096704102</v>
      </c>
      <c r="H10" s="1">
        <v>3457473.7010004031</v>
      </c>
      <c r="I10" s="1">
        <v>4695359.0225152727</v>
      </c>
      <c r="J10" s="1">
        <v>6419261.5331339659</v>
      </c>
      <c r="K10" s="1">
        <v>8828579.3826886844</v>
      </c>
    </row>
    <row r="11" spans="1:11" x14ac:dyDescent="0.25">
      <c r="B11" s="1"/>
      <c r="D11" s="13"/>
      <c r="E11">
        <v>800</v>
      </c>
      <c r="F11" s="1">
        <v>2181407.776118075</v>
      </c>
      <c r="G11" s="1">
        <v>2914173.1928072846</v>
      </c>
      <c r="H11" s="1">
        <v>3925605.728254695</v>
      </c>
      <c r="I11" s="1">
        <v>5327766.98060722</v>
      </c>
      <c r="J11" s="1">
        <v>7279274.2526603071</v>
      </c>
      <c r="K11" s="1">
        <v>10005056.633713841</v>
      </c>
    </row>
    <row r="12" spans="1:11" x14ac:dyDescent="0.25">
      <c r="B12" s="3"/>
      <c r="D12" s="13"/>
      <c r="E12">
        <v>900</v>
      </c>
      <c r="F12" s="1">
        <v>2443889.115951411</v>
      </c>
      <c r="G12" s="1">
        <v>3263273.9759441586</v>
      </c>
      <c r="H12" s="1">
        <v>4393737.7555089863</v>
      </c>
      <c r="I12" s="1">
        <v>5960174.9386991663</v>
      </c>
      <c r="J12" s="1">
        <v>8139286.9721866492</v>
      </c>
      <c r="K12" s="1">
        <v>11181533.884739</v>
      </c>
    </row>
    <row r="13" spans="1:11" x14ac:dyDescent="0.25">
      <c r="B13" s="3"/>
      <c r="D13" s="13"/>
      <c r="E13">
        <v>1000</v>
      </c>
      <c r="F13" s="1">
        <v>2706370.4557847464</v>
      </c>
      <c r="G13" s="1">
        <v>3612374.7590810326</v>
      </c>
      <c r="H13" s="1">
        <v>4861869.7827632781</v>
      </c>
      <c r="I13" s="1">
        <v>6592582.8967911135</v>
      </c>
      <c r="J13" s="1">
        <v>8999299.6917129904</v>
      </c>
      <c r="K13" s="1">
        <v>12358011.135764157</v>
      </c>
    </row>
    <row r="14" spans="1:11" x14ac:dyDescent="0.25">
      <c r="B14" s="5"/>
      <c r="D14" s="13"/>
      <c r="E14">
        <v>1100</v>
      </c>
      <c r="F14" s="1">
        <v>2968851.7956180824</v>
      </c>
      <c r="G14" s="1">
        <v>3961475.542217907</v>
      </c>
      <c r="H14" s="1">
        <v>5330001.8100175699</v>
      </c>
      <c r="I14" s="1">
        <v>7224990.8548830608</v>
      </c>
      <c r="J14" s="1">
        <v>9859312.4112393335</v>
      </c>
      <c r="K14" s="1">
        <v>13534488.386789314</v>
      </c>
    </row>
    <row r="15" spans="1:11" x14ac:dyDescent="0.25">
      <c r="D15" s="13"/>
      <c r="E15">
        <v>1200</v>
      </c>
      <c r="F15" s="1">
        <v>3231333.1354514179</v>
      </c>
      <c r="G15" s="1">
        <v>4310576.325354781</v>
      </c>
      <c r="H15" s="1">
        <v>5798133.8372718617</v>
      </c>
      <c r="I15" s="1">
        <v>7857398.8129750071</v>
      </c>
      <c r="J15" s="1">
        <v>10719325.130765675</v>
      </c>
      <c r="K15" s="1">
        <v>14710965.637814473</v>
      </c>
    </row>
    <row r="16" spans="1:11" x14ac:dyDescent="0.25">
      <c r="A16" s="2"/>
      <c r="D16" s="13"/>
      <c r="E16">
        <v>1300</v>
      </c>
      <c r="F16" s="1">
        <v>3493814.4752847538</v>
      </c>
      <c r="G16" s="1">
        <v>4659677.1084916554</v>
      </c>
      <c r="H16" s="1">
        <v>6266265.8645261535</v>
      </c>
      <c r="I16" s="1">
        <v>8489806.7710669544</v>
      </c>
      <c r="J16" s="1">
        <v>11579337.850292016</v>
      </c>
      <c r="K16" s="1">
        <v>15887442.88883963</v>
      </c>
    </row>
    <row r="17" spans="2:11" x14ac:dyDescent="0.25">
      <c r="B17" s="4"/>
      <c r="D17" s="13"/>
      <c r="E17">
        <v>1400</v>
      </c>
      <c r="F17" s="1">
        <v>3756295.8151180893</v>
      </c>
      <c r="G17" s="1">
        <v>5008777.8916285289</v>
      </c>
      <c r="H17" s="1">
        <v>6734397.8917804463</v>
      </c>
      <c r="I17" s="1">
        <v>9122214.7291589007</v>
      </c>
      <c r="J17" s="1">
        <v>12439350.569818359</v>
      </c>
      <c r="K17" s="1">
        <v>17063920.139864787</v>
      </c>
    </row>
    <row r="18" spans="2:11" x14ac:dyDescent="0.25">
      <c r="B18" s="4"/>
      <c r="D18" s="13"/>
      <c r="E18">
        <v>1500</v>
      </c>
      <c r="F18" s="1">
        <v>4018777.1549514253</v>
      </c>
      <c r="G18" s="1">
        <v>5357878.6747654034</v>
      </c>
      <c r="H18" s="1">
        <v>7202529.9190347381</v>
      </c>
      <c r="I18" s="1">
        <v>9754622.687250847</v>
      </c>
      <c r="J18" s="1">
        <v>13299363.2893447</v>
      </c>
      <c r="K18" s="1">
        <v>18240397.390889943</v>
      </c>
    </row>
    <row r="19" spans="2:11" x14ac:dyDescent="0.25">
      <c r="B19" s="6"/>
      <c r="D19" s="13"/>
      <c r="E19">
        <v>1600</v>
      </c>
      <c r="F19" s="1">
        <v>4281258.4947847603</v>
      </c>
      <c r="G19" s="1">
        <v>5706979.4579022778</v>
      </c>
      <c r="H19" s="1">
        <v>7670661.9462890299</v>
      </c>
      <c r="I19" s="1">
        <v>10387030.645342795</v>
      </c>
      <c r="J19" s="1">
        <v>14159376.008871041</v>
      </c>
      <c r="K19" s="1">
        <v>19416874.641915102</v>
      </c>
    </row>
    <row r="20" spans="2:11" x14ac:dyDescent="0.25">
      <c r="B20" s="7"/>
      <c r="D20" s="13"/>
      <c r="E20">
        <v>1700</v>
      </c>
      <c r="F20" s="1">
        <v>4543739.8346180962</v>
      </c>
      <c r="G20" s="1">
        <v>6056080.2410391513</v>
      </c>
      <c r="H20" s="1">
        <v>8138793.9735433217</v>
      </c>
      <c r="I20" s="1">
        <v>11019438.603434741</v>
      </c>
      <c r="J20" s="1">
        <v>15019388.728397384</v>
      </c>
      <c r="K20" s="1">
        <v>20593351.89294026</v>
      </c>
    </row>
    <row r="21" spans="2:11" x14ac:dyDescent="0.25">
      <c r="D21" s="13"/>
      <c r="E21">
        <v>1800</v>
      </c>
      <c r="F21" s="1">
        <v>4806221.1744514322</v>
      </c>
      <c r="G21" s="1">
        <v>6405181.0241760258</v>
      </c>
      <c r="H21" s="1">
        <v>8606926.0007976145</v>
      </c>
      <c r="I21" s="1">
        <v>11651846.561526688</v>
      </c>
      <c r="J21" s="1">
        <v>15879401.447923725</v>
      </c>
      <c r="K21" s="1">
        <v>21769829.143965419</v>
      </c>
    </row>
    <row r="22" spans="2:11" x14ac:dyDescent="0.25">
      <c r="D22" s="13"/>
      <c r="E22">
        <v>1900</v>
      </c>
      <c r="F22" s="1">
        <v>5068702.5142847681</v>
      </c>
      <c r="G22" s="1">
        <v>6754281.8073129002</v>
      </c>
      <c r="H22" s="1">
        <v>9075058.0280519072</v>
      </c>
      <c r="I22" s="1">
        <v>12284254.519618636</v>
      </c>
      <c r="J22" s="1">
        <v>16739414.167450067</v>
      </c>
      <c r="K22" s="1">
        <v>22946306.394990575</v>
      </c>
    </row>
    <row r="23" spans="2:11" x14ac:dyDescent="0.25">
      <c r="D23" s="13"/>
      <c r="E23">
        <v>2000</v>
      </c>
      <c r="F23" s="1">
        <v>5331183.8541181032</v>
      </c>
      <c r="G23" s="1">
        <v>7103382.5904497737</v>
      </c>
      <c r="H23" s="1">
        <v>9543190.0553061981</v>
      </c>
      <c r="I23" s="1">
        <v>12916662.477710582</v>
      </c>
      <c r="J23" s="1">
        <v>17599426.88697641</v>
      </c>
      <c r="K23" s="1">
        <v>24122783.646015733</v>
      </c>
    </row>
  </sheetData>
  <mergeCells count="2">
    <mergeCell ref="F2:K2"/>
    <mergeCell ref="D4:D2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9311F-D3D3-4A85-A2BB-E2D04027B9A3}">
  <dimension ref="A1"/>
  <sheetViews>
    <sheetView tabSelected="1" workbookViewId="0">
      <selection activeCell="A2" sqref="A2"/>
    </sheetView>
  </sheetViews>
  <sheetFormatPr defaultRowHeight="15" x14ac:dyDescent="0.25"/>
  <sheetData>
    <row r="1" spans="1:1" x14ac:dyDescent="0.25">
      <c r="A1" s="15" t="s">
        <v>10</v>
      </c>
    </row>
  </sheetData>
  <hyperlinks>
    <hyperlink ref="A1" r:id="rId1" xr:uid="{F4F453C1-E332-4119-B333-3CE069A7428C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Investment Options-FV</vt:lpstr>
      <vt:lpstr>Investment Options-Solution</vt:lpstr>
      <vt:lpstr>YouTube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2019-05-09T17:02:35Z</dcterms:modified>
</cp:coreProperties>
</file>