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7A086497-D7ED-4C0E-941A-9086631567E8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Sheet1" sheetId="2" r:id="rId1"/>
    <sheet name="Solution" sheetId="1" r:id="rId2"/>
    <sheet name="YouTube" sheetId="3" r:id="rId3"/>
  </sheets>
  <definedNames>
    <definedName name="_xlnm._FilterDatabase" localSheetId="0" hidden="1">Sheet1!$A$3:$G$103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" i="1" l="1"/>
  <c r="C9" i="1" s="1"/>
  <c r="C61" i="1" l="1"/>
  <c r="G61" i="1" s="1"/>
  <c r="C80" i="1"/>
  <c r="G80" i="1" s="1"/>
  <c r="C30" i="1"/>
  <c r="G30" i="1" s="1"/>
  <c r="C102" i="1"/>
  <c r="G102" i="1" s="1"/>
  <c r="C88" i="1"/>
  <c r="G88" i="1" s="1"/>
  <c r="C77" i="1"/>
  <c r="G77" i="1" s="1"/>
  <c r="C63" i="1"/>
  <c r="G63" i="1" s="1"/>
  <c r="C52" i="1"/>
  <c r="C38" i="1"/>
  <c r="G38" i="1" s="1"/>
  <c r="C24" i="1"/>
  <c r="G24" i="1" s="1"/>
  <c r="C13" i="1"/>
  <c r="G13" i="1" s="1"/>
  <c r="C55" i="1"/>
  <c r="G55" i="1" s="1"/>
  <c r="C44" i="1"/>
  <c r="C101" i="1"/>
  <c r="G101" i="1" s="1"/>
  <c r="C87" i="1"/>
  <c r="F87" i="1" s="1"/>
  <c r="C76" i="1"/>
  <c r="G76" i="1" s="1"/>
  <c r="C62" i="1"/>
  <c r="G62" i="1" s="1"/>
  <c r="C48" i="1"/>
  <c r="G48" i="1" s="1"/>
  <c r="C37" i="1"/>
  <c r="G37" i="1" s="1"/>
  <c r="C23" i="1"/>
  <c r="G23" i="1" s="1"/>
  <c r="C12" i="1"/>
  <c r="F12" i="1" s="1"/>
  <c r="C72" i="1"/>
  <c r="E72" i="1" s="1"/>
  <c r="C8" i="1"/>
  <c r="E8" i="1" s="1"/>
  <c r="C85" i="1"/>
  <c r="G85" i="1" s="1"/>
  <c r="C71" i="1"/>
  <c r="G71" i="1" s="1"/>
  <c r="C60" i="1"/>
  <c r="C46" i="1"/>
  <c r="G46" i="1" s="1"/>
  <c r="C32" i="1"/>
  <c r="E32" i="1" s="1"/>
  <c r="C21" i="1"/>
  <c r="G21" i="1" s="1"/>
  <c r="C7" i="1"/>
  <c r="G7" i="1" s="1"/>
  <c r="C100" i="1"/>
  <c r="C47" i="1"/>
  <c r="G47" i="1" s="1"/>
  <c r="C96" i="1"/>
  <c r="G96" i="1" s="1"/>
  <c r="C95" i="1"/>
  <c r="G95" i="1" s="1"/>
  <c r="C84" i="1"/>
  <c r="C70" i="1"/>
  <c r="G70" i="1" s="1"/>
  <c r="C56" i="1"/>
  <c r="E56" i="1" s="1"/>
  <c r="C45" i="1"/>
  <c r="G45" i="1" s="1"/>
  <c r="C31" i="1"/>
  <c r="G31" i="1" s="1"/>
  <c r="C20" i="1"/>
  <c r="F20" i="1" s="1"/>
  <c r="C6" i="1"/>
  <c r="G6" i="1" s="1"/>
  <c r="C22" i="1"/>
  <c r="G22" i="1" s="1"/>
  <c r="C69" i="1"/>
  <c r="G69" i="1" s="1"/>
  <c r="C16" i="1"/>
  <c r="E16" i="1" s="1"/>
  <c r="C4" i="1"/>
  <c r="E4" i="1" s="1"/>
  <c r="C93" i="1"/>
  <c r="G93" i="1" s="1"/>
  <c r="C79" i="1"/>
  <c r="F79" i="1" s="1"/>
  <c r="C68" i="1"/>
  <c r="C54" i="1"/>
  <c r="G54" i="1" s="1"/>
  <c r="C40" i="1"/>
  <c r="E40" i="1" s="1"/>
  <c r="C29" i="1"/>
  <c r="G29" i="1" s="1"/>
  <c r="C15" i="1"/>
  <c r="G15" i="1" s="1"/>
  <c r="C86" i="1"/>
  <c r="G86" i="1" s="1"/>
  <c r="C36" i="1"/>
  <c r="C94" i="1"/>
  <c r="G94" i="1" s="1"/>
  <c r="C5" i="1"/>
  <c r="G5" i="1" s="1"/>
  <c r="C103" i="1"/>
  <c r="G103" i="1" s="1"/>
  <c r="C92" i="1"/>
  <c r="C78" i="1"/>
  <c r="G78" i="1" s="1"/>
  <c r="C64" i="1"/>
  <c r="E64" i="1" s="1"/>
  <c r="C53" i="1"/>
  <c r="G53" i="1" s="1"/>
  <c r="C39" i="1"/>
  <c r="F39" i="1" s="1"/>
  <c r="C28" i="1"/>
  <c r="C14" i="1"/>
  <c r="G14" i="1" s="1"/>
  <c r="F9" i="1"/>
  <c r="G9" i="1"/>
  <c r="E9" i="1"/>
  <c r="E12" i="1"/>
  <c r="F4" i="1"/>
  <c r="F96" i="1"/>
  <c r="F88" i="1"/>
  <c r="F80" i="1"/>
  <c r="F72" i="1"/>
  <c r="F56" i="1"/>
  <c r="F48" i="1"/>
  <c r="F40" i="1"/>
  <c r="F32" i="1"/>
  <c r="F24" i="1"/>
  <c r="G92" i="1"/>
  <c r="G84" i="1"/>
  <c r="G60" i="1"/>
  <c r="G44" i="1"/>
  <c r="G36" i="1"/>
  <c r="G12" i="1"/>
  <c r="F63" i="1"/>
  <c r="F15" i="1"/>
  <c r="F86" i="1"/>
  <c r="F78" i="1"/>
  <c r="F62" i="1"/>
  <c r="F54" i="1"/>
  <c r="F46" i="1"/>
  <c r="F38" i="1"/>
  <c r="F30" i="1"/>
  <c r="F22" i="1"/>
  <c r="F6" i="1"/>
  <c r="F71" i="1"/>
  <c r="F101" i="1"/>
  <c r="F93" i="1"/>
  <c r="F77" i="1"/>
  <c r="F69" i="1"/>
  <c r="F61" i="1"/>
  <c r="F53" i="1"/>
  <c r="F45" i="1"/>
  <c r="F37" i="1"/>
  <c r="F29" i="1"/>
  <c r="F21" i="1"/>
  <c r="F13" i="1"/>
  <c r="F95" i="1"/>
  <c r="F7" i="1"/>
  <c r="E80" i="1"/>
  <c r="E48" i="1"/>
  <c r="E24" i="1"/>
  <c r="G4" i="1"/>
  <c r="G72" i="1"/>
  <c r="G56" i="1"/>
  <c r="G40" i="1"/>
  <c r="G32" i="1"/>
  <c r="F103" i="1"/>
  <c r="F55" i="1"/>
  <c r="E88" i="1"/>
  <c r="C99" i="1"/>
  <c r="C83" i="1"/>
  <c r="C75" i="1"/>
  <c r="C67" i="1"/>
  <c r="C59" i="1"/>
  <c r="C51" i="1"/>
  <c r="C43" i="1"/>
  <c r="C35" i="1"/>
  <c r="C27" i="1"/>
  <c r="C19" i="1"/>
  <c r="C11" i="1"/>
  <c r="E103" i="1"/>
  <c r="E95" i="1"/>
  <c r="E87" i="1"/>
  <c r="E71" i="1"/>
  <c r="E63" i="1"/>
  <c r="E55" i="1"/>
  <c r="E39" i="1"/>
  <c r="E23" i="1"/>
  <c r="E7" i="1"/>
  <c r="G87" i="1"/>
  <c r="G79" i="1"/>
  <c r="G39" i="1"/>
  <c r="E96" i="1"/>
  <c r="C91" i="1"/>
  <c r="C98" i="1"/>
  <c r="C90" i="1"/>
  <c r="C82" i="1"/>
  <c r="C74" i="1"/>
  <c r="C66" i="1"/>
  <c r="C58" i="1"/>
  <c r="C50" i="1"/>
  <c r="C42" i="1"/>
  <c r="C34" i="1"/>
  <c r="C26" i="1"/>
  <c r="C18" i="1"/>
  <c r="C10" i="1"/>
  <c r="E102" i="1"/>
  <c r="E86" i="1"/>
  <c r="E78" i="1"/>
  <c r="E70" i="1"/>
  <c r="E62" i="1"/>
  <c r="E54" i="1"/>
  <c r="E46" i="1"/>
  <c r="E38" i="1"/>
  <c r="E30" i="1"/>
  <c r="E22" i="1"/>
  <c r="E6" i="1"/>
  <c r="C97" i="1"/>
  <c r="C89" i="1"/>
  <c r="C81" i="1"/>
  <c r="C73" i="1"/>
  <c r="C65" i="1"/>
  <c r="C57" i="1"/>
  <c r="C49" i="1"/>
  <c r="C41" i="1"/>
  <c r="C33" i="1"/>
  <c r="C25" i="1"/>
  <c r="C17" i="1"/>
  <c r="E101" i="1"/>
  <c r="E93" i="1"/>
  <c r="E77" i="1"/>
  <c r="E69" i="1"/>
  <c r="E61" i="1"/>
  <c r="E53" i="1"/>
  <c r="E45" i="1"/>
  <c r="E37" i="1"/>
  <c r="E29" i="1"/>
  <c r="E21" i="1"/>
  <c r="E13" i="1"/>
  <c r="F68" i="1" l="1"/>
  <c r="E68" i="1"/>
  <c r="G68" i="1"/>
  <c r="F28" i="1"/>
  <c r="E28" i="1"/>
  <c r="F100" i="1"/>
  <c r="E100" i="1"/>
  <c r="F31" i="1"/>
  <c r="F36" i="1"/>
  <c r="E36" i="1"/>
  <c r="E15" i="1"/>
  <c r="E79" i="1"/>
  <c r="F23" i="1"/>
  <c r="G64" i="1"/>
  <c r="F47" i="1"/>
  <c r="F70" i="1"/>
  <c r="G20" i="1"/>
  <c r="F44" i="1"/>
  <c r="E44" i="1"/>
  <c r="E20" i="1"/>
  <c r="F52" i="1"/>
  <c r="E52" i="1"/>
  <c r="F14" i="1"/>
  <c r="E31" i="1"/>
  <c r="F5" i="1"/>
  <c r="G100" i="1"/>
  <c r="F64" i="1"/>
  <c r="F84" i="1"/>
  <c r="E84" i="1"/>
  <c r="F76" i="1"/>
  <c r="E76" i="1"/>
  <c r="G28" i="1"/>
  <c r="E14" i="1"/>
  <c r="E85" i="1"/>
  <c r="G8" i="1"/>
  <c r="F94" i="1"/>
  <c r="F8" i="1"/>
  <c r="F92" i="1"/>
  <c r="E92" i="1"/>
  <c r="F60" i="1"/>
  <c r="E60" i="1"/>
  <c r="E5" i="1"/>
  <c r="E94" i="1"/>
  <c r="E47" i="1"/>
  <c r="G16" i="1"/>
  <c r="F85" i="1"/>
  <c r="F102" i="1"/>
  <c r="G52" i="1"/>
  <c r="F16" i="1"/>
  <c r="F17" i="1"/>
  <c r="G17" i="1"/>
  <c r="E17" i="1"/>
  <c r="F81" i="1"/>
  <c r="G81" i="1"/>
  <c r="E81" i="1"/>
  <c r="F10" i="1"/>
  <c r="G10" i="1"/>
  <c r="E10" i="1"/>
  <c r="F74" i="1"/>
  <c r="G74" i="1"/>
  <c r="E74" i="1"/>
  <c r="G27" i="1"/>
  <c r="F27" i="1"/>
  <c r="E27" i="1"/>
  <c r="E99" i="1"/>
  <c r="F99" i="1"/>
  <c r="G99" i="1"/>
  <c r="G19" i="1"/>
  <c r="E19" i="1"/>
  <c r="F19" i="1"/>
  <c r="F25" i="1"/>
  <c r="G25" i="1"/>
  <c r="E25" i="1"/>
  <c r="F89" i="1"/>
  <c r="G89" i="1"/>
  <c r="E89" i="1"/>
  <c r="F18" i="1"/>
  <c r="G18" i="1"/>
  <c r="E18" i="1"/>
  <c r="F82" i="1"/>
  <c r="G82" i="1"/>
  <c r="E82" i="1"/>
  <c r="F35" i="1"/>
  <c r="E35" i="1"/>
  <c r="G35" i="1"/>
  <c r="F66" i="1"/>
  <c r="G66" i="1"/>
  <c r="E66" i="1"/>
  <c r="F33" i="1"/>
  <c r="G33" i="1"/>
  <c r="E33" i="1"/>
  <c r="F97" i="1"/>
  <c r="G97" i="1"/>
  <c r="E97" i="1"/>
  <c r="F26" i="1"/>
  <c r="G26" i="1"/>
  <c r="E26" i="1"/>
  <c r="F90" i="1"/>
  <c r="G90" i="1"/>
  <c r="E90" i="1"/>
  <c r="E43" i="1"/>
  <c r="F43" i="1"/>
  <c r="G43" i="1"/>
  <c r="G83" i="1"/>
  <c r="F83" i="1"/>
  <c r="E83" i="1"/>
  <c r="F34" i="1"/>
  <c r="G34" i="1"/>
  <c r="E34" i="1"/>
  <c r="F51" i="1"/>
  <c r="G51" i="1"/>
  <c r="E51" i="1"/>
  <c r="F41" i="1"/>
  <c r="G41" i="1"/>
  <c r="E41" i="1"/>
  <c r="F98" i="1"/>
  <c r="G98" i="1"/>
  <c r="E98" i="1"/>
  <c r="F49" i="1"/>
  <c r="G49" i="1"/>
  <c r="E49" i="1"/>
  <c r="F42" i="1"/>
  <c r="G42" i="1"/>
  <c r="E42" i="1"/>
  <c r="G91" i="1"/>
  <c r="F91" i="1"/>
  <c r="E91" i="1"/>
  <c r="F59" i="1"/>
  <c r="G59" i="1"/>
  <c r="E59" i="1"/>
  <c r="F50" i="1"/>
  <c r="G50" i="1"/>
  <c r="E50" i="1"/>
  <c r="F73" i="1"/>
  <c r="G73" i="1"/>
  <c r="E73" i="1"/>
  <c r="F57" i="1"/>
  <c r="G57" i="1"/>
  <c r="E57" i="1"/>
  <c r="E67" i="1"/>
  <c r="F67" i="1"/>
  <c r="G67" i="1"/>
  <c r="F65" i="1"/>
  <c r="G65" i="1"/>
  <c r="E65" i="1"/>
  <c r="F58" i="1"/>
  <c r="G58" i="1"/>
  <c r="E58" i="1"/>
  <c r="F11" i="1"/>
  <c r="G11" i="1"/>
  <c r="E11" i="1"/>
  <c r="F75" i="1"/>
  <c r="G75" i="1"/>
  <c r="E75" i="1"/>
</calcChain>
</file>

<file path=xl/sharedStrings.xml><?xml version="1.0" encoding="utf-8"?>
<sst xmlns="http://schemas.openxmlformats.org/spreadsheetml/2006/main" count="217" uniqueCount="103">
  <si>
    <t>Total Sales</t>
  </si>
  <si>
    <t>Aphrodite</t>
  </si>
  <si>
    <t>Kaye</t>
  </si>
  <si>
    <t>Nevada</t>
  </si>
  <si>
    <t>Chantale</t>
  </si>
  <si>
    <t>Kareem</t>
  </si>
  <si>
    <t>Francis</t>
  </si>
  <si>
    <t>Conan</t>
  </si>
  <si>
    <t>Germane</t>
  </si>
  <si>
    <t>Nathaniel</t>
  </si>
  <si>
    <t>Cody</t>
  </si>
  <si>
    <t>Martin</t>
  </si>
  <si>
    <t>Salvador</t>
  </si>
  <si>
    <t>Rowan</t>
  </si>
  <si>
    <t>Shannon</t>
  </si>
  <si>
    <t>Cedric</t>
  </si>
  <si>
    <t>Daryl</t>
  </si>
  <si>
    <t>Elton</t>
  </si>
  <si>
    <t>Kameko</t>
  </si>
  <si>
    <t>Walter</t>
  </si>
  <si>
    <t>Rafael</t>
  </si>
  <si>
    <t>Kathleen</t>
  </si>
  <si>
    <t>Adrian</t>
  </si>
  <si>
    <t>Malcolm</t>
  </si>
  <si>
    <t>August</t>
  </si>
  <si>
    <t>Rashad</t>
  </si>
  <si>
    <t>Harding</t>
  </si>
  <si>
    <t>Mallory</t>
  </si>
  <si>
    <t>Regan</t>
  </si>
  <si>
    <t>Dora</t>
  </si>
  <si>
    <t>Dahlia</t>
  </si>
  <si>
    <t>Gil</t>
  </si>
  <si>
    <t>Warren</t>
  </si>
  <si>
    <t>Abbot</t>
  </si>
  <si>
    <t>Rinah</t>
  </si>
  <si>
    <t>Selma</t>
  </si>
  <si>
    <t>Palmer</t>
  </si>
  <si>
    <t>Kelly</t>
  </si>
  <si>
    <t>Thomas</t>
  </si>
  <si>
    <t>Catherine</t>
  </si>
  <si>
    <t>Germaine</t>
  </si>
  <si>
    <t>Wyoming</t>
  </si>
  <si>
    <t>Lance</t>
  </si>
  <si>
    <t>Akeem</t>
  </si>
  <si>
    <t>Illiana</t>
  </si>
  <si>
    <t>Brian</t>
  </si>
  <si>
    <t>Charlotte</t>
  </si>
  <si>
    <t>Yuri</t>
  </si>
  <si>
    <t>Jorden</t>
  </si>
  <si>
    <t>Tamara</t>
  </si>
  <si>
    <t>Keith</t>
  </si>
  <si>
    <t>Jordan</t>
  </si>
  <si>
    <t>Montana</t>
  </si>
  <si>
    <t>Ima</t>
  </si>
  <si>
    <t>Adria</t>
  </si>
  <si>
    <t>Elvis</t>
  </si>
  <si>
    <t>Lacy</t>
  </si>
  <si>
    <t>Adele</t>
  </si>
  <si>
    <t>Abdul</t>
  </si>
  <si>
    <t>Leandra</t>
  </si>
  <si>
    <t>Patrick</t>
  </si>
  <si>
    <t>Keaton</t>
  </si>
  <si>
    <t>September</t>
  </si>
  <si>
    <t>Mollie</t>
  </si>
  <si>
    <t>Indigo</t>
  </si>
  <si>
    <t>Gay</t>
  </si>
  <si>
    <t>Kaseem</t>
  </si>
  <si>
    <t>Risa</t>
  </si>
  <si>
    <t>Iola</t>
  </si>
  <si>
    <t>Marny</t>
  </si>
  <si>
    <t>Clio</t>
  </si>
  <si>
    <t>Veronica</t>
  </si>
  <si>
    <t>Carissa</t>
  </si>
  <si>
    <t>Jeremy</t>
  </si>
  <si>
    <t>Rylee</t>
  </si>
  <si>
    <t>Pandora</t>
  </si>
  <si>
    <t>Wendy</t>
  </si>
  <si>
    <t>Brett</t>
  </si>
  <si>
    <t>Haviva</t>
  </si>
  <si>
    <t>Chastity</t>
  </si>
  <si>
    <t>Debra</t>
  </si>
  <si>
    <t>Clark</t>
  </si>
  <si>
    <t>Gillian</t>
  </si>
  <si>
    <t>Joy</t>
  </si>
  <si>
    <t>Rosalyn</t>
  </si>
  <si>
    <t>Oscar</t>
  </si>
  <si>
    <t>McKenzie</t>
  </si>
  <si>
    <t>Aaron</t>
  </si>
  <si>
    <t>Angela</t>
  </si>
  <si>
    <t>Medge</t>
  </si>
  <si>
    <t>Adrienne</t>
  </si>
  <si>
    <t>Audrey</t>
  </si>
  <si>
    <t>Wynne</t>
  </si>
  <si>
    <t>Zephr</t>
  </si>
  <si>
    <t>Hunter</t>
  </si>
  <si>
    <t>Sales Staff</t>
  </si>
  <si>
    <t>Average Sales:</t>
  </si>
  <si>
    <t>Sales above average?</t>
  </si>
  <si>
    <t>Years Selling</t>
  </si>
  <si>
    <t>Top Veteran?</t>
  </si>
  <si>
    <t>Underperforming Veteran?</t>
  </si>
  <si>
    <t>Star Rookie?</t>
  </si>
  <si>
    <t>https://www.youtube.com/watch?v=9Ceg4YqFdX8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</si>
</sst>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right"/>
    </xf>
    <xf numFmtId="164" fontId="2" fillId="2" borderId="0" xfId="0" applyNumberFormat="1" applyFont="1" applyFill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/>
    <xf numFmtId="164" fontId="0" fillId="0" borderId="1" xfId="1" applyNumberFormat="1" applyFont="1" applyBorder="1"/>
    <xf numFmtId="0" fontId="0" fillId="2" borderId="1" xfId="0" applyFill="1" applyBorder="1"/>
    <xf numFmtId="0" fontId="0" fillId="0" borderId="1" xfId="0" applyBorder="1" applyAlignment="1">
      <alignment horizontal="left"/>
    </xf>
    <xf numFmtId="0" fontId="3" fillId="0" borderId="0" xfId="2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1</xdr:row>
      <xdr:rowOff>133349</xdr:rowOff>
    </xdr:from>
    <xdr:to>
      <xdr:col>12</xdr:col>
      <xdr:colOff>342900</xdr:colOff>
      <xdr:row>21</xdr:row>
      <xdr:rowOff>28574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92D5C3-395C-4FDB-A7CF-441C0AC45E94}"/>
            </a:ext>
          </a:extLst>
        </xdr:cNvPr>
        <xdr:cNvSpPr txBox="1"/>
      </xdr:nvSpPr>
      <xdr:spPr>
        <a:xfrm>
          <a:off x="5924550" y="323849"/>
          <a:ext cx="3257550" cy="389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spreadsheet</a:t>
          </a:r>
          <a:r>
            <a:rPr lang="en-US" sz="1100" baseline="0"/>
            <a:t> contains sales data from the sales staff of a fictional company.</a:t>
          </a:r>
        </a:p>
        <a:p>
          <a:endParaRPr lang="en-US" sz="1100" baseline="0"/>
        </a:p>
        <a:p>
          <a:r>
            <a:rPr lang="en-US" sz="1100" baseline="0"/>
            <a:t>- Calculate the average sales in C1</a:t>
          </a:r>
        </a:p>
        <a:p>
          <a:endParaRPr lang="en-US" sz="1100" baseline="0"/>
        </a:p>
        <a:p>
          <a:r>
            <a:rPr lang="en-US" sz="1100" baseline="0"/>
            <a:t>- In column C, output TRUE if the sales for a staff member are above the average. Otherwise, output FALSE.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 In column E, output TRUE if the sales are above average and if the staff has been with the company at least 10 yeras.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Otherwise, output FALSE.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 In column F, output TRUE if the sales are below average and if the staff has been with the company at least 10 years. Use the NOT function in your formula.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Output FALSE if the conditions are not met.</a:t>
          </a:r>
          <a:endParaRPr lang="en-US">
            <a:effectLst/>
          </a:endParaRP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 In column G, output TRUE if the staff member's sales are above average and if they have been with the company less than 5 years.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Otherwise, output FALSE.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1</xdr:row>
      <xdr:rowOff>133349</xdr:rowOff>
    </xdr:from>
    <xdr:to>
      <xdr:col>12</xdr:col>
      <xdr:colOff>342900</xdr:colOff>
      <xdr:row>21</xdr:row>
      <xdr:rowOff>28574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F4CEE-A9F3-430C-BA64-CA5237027DCA}"/>
            </a:ext>
          </a:extLst>
        </xdr:cNvPr>
        <xdr:cNvSpPr txBox="1"/>
      </xdr:nvSpPr>
      <xdr:spPr>
        <a:xfrm>
          <a:off x="5924550" y="323849"/>
          <a:ext cx="3257550" cy="389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spreadsheet</a:t>
          </a:r>
          <a:r>
            <a:rPr lang="en-US" sz="1100" baseline="0"/>
            <a:t> contains sales data from the sales staff of a fictional company.</a:t>
          </a:r>
        </a:p>
        <a:p>
          <a:endParaRPr lang="en-US" sz="1100" baseline="0"/>
        </a:p>
        <a:p>
          <a:r>
            <a:rPr lang="en-US" sz="1100" baseline="0"/>
            <a:t>- Calculate the average sales in C1</a:t>
          </a:r>
        </a:p>
        <a:p>
          <a:endParaRPr lang="en-US" sz="1100" baseline="0"/>
        </a:p>
        <a:p>
          <a:r>
            <a:rPr lang="en-US" sz="1100" baseline="0"/>
            <a:t>- In column C, output TRUE if the sales for a staff member are above the average. Otherwise, output FALSE.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 In column E, output TRUE if the sales are above average and if the staff has been with the company at least 10 yeras.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Otherwise, output FALSE.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 In column F, output TRUE if the sales are below average and if the staff has been with the company at least 10 years. Use the NOT functionin your formula.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Output FALSE if the conditions are not met.</a:t>
          </a:r>
          <a:endParaRPr lang="en-US">
            <a:effectLst/>
          </a:endParaRP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 In column G, output TRUE if the staff member's sales are above average and if they have been with the company less than 5 years.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Otherwise, output FALSE.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9Ceg4YqFdX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82C6-C415-4BF5-AEA4-5E6AF9EE11B8}">
  <dimension ref="A1:G103"/>
  <sheetViews>
    <sheetView tabSelected="1" workbookViewId="0"/>
  </sheetViews>
  <sheetFormatPr defaultRowHeight="15" x14ac:dyDescent="0.25"/>
  <cols>
    <col min="1" max="1" width="10.85546875" bestFit="1" customWidth="1"/>
    <col min="2" max="2" width="11.5703125" bestFit="1" customWidth="1"/>
    <col min="3" max="3" width="15.42578125" customWidth="1"/>
    <col min="4" max="4" width="9" customWidth="1"/>
    <col min="5" max="5" width="12.85546875" customWidth="1"/>
    <col min="6" max="6" width="16.7109375" bestFit="1" customWidth="1"/>
    <col min="7" max="7" width="10.42578125" customWidth="1"/>
  </cols>
  <sheetData>
    <row r="1" spans="1:7" x14ac:dyDescent="0.25">
      <c r="B1" s="1" t="s">
        <v>96</v>
      </c>
      <c r="C1" s="2"/>
    </row>
    <row r="3" spans="1:7" ht="30" x14ac:dyDescent="0.25">
      <c r="A3" s="3" t="s">
        <v>95</v>
      </c>
      <c r="B3" s="4" t="s">
        <v>0</v>
      </c>
      <c r="C3" s="5" t="s">
        <v>97</v>
      </c>
      <c r="D3" s="6" t="s">
        <v>98</v>
      </c>
      <c r="E3" s="5" t="s">
        <v>99</v>
      </c>
      <c r="F3" s="5" t="s">
        <v>100</v>
      </c>
      <c r="G3" s="5" t="s">
        <v>101</v>
      </c>
    </row>
    <row r="4" spans="1:7" x14ac:dyDescent="0.25">
      <c r="A4" s="7" t="s">
        <v>1</v>
      </c>
      <c r="B4" s="8">
        <v>49814</v>
      </c>
      <c r="C4" s="9"/>
      <c r="D4" s="10">
        <v>10</v>
      </c>
      <c r="E4" s="9"/>
      <c r="F4" s="9"/>
      <c r="G4" s="9"/>
    </row>
    <row r="5" spans="1:7" x14ac:dyDescent="0.25">
      <c r="A5" s="7" t="s">
        <v>2</v>
      </c>
      <c r="B5" s="8">
        <v>32872</v>
      </c>
      <c r="C5" s="9"/>
      <c r="D5" s="10">
        <v>2</v>
      </c>
      <c r="E5" s="9"/>
      <c r="F5" s="9"/>
      <c r="G5" s="9"/>
    </row>
    <row r="6" spans="1:7" x14ac:dyDescent="0.25">
      <c r="A6" s="7" t="s">
        <v>3</v>
      </c>
      <c r="B6" s="8">
        <v>28502</v>
      </c>
      <c r="C6" s="9"/>
      <c r="D6" s="10">
        <v>18</v>
      </c>
      <c r="E6" s="9"/>
      <c r="F6" s="9"/>
      <c r="G6" s="9"/>
    </row>
    <row r="7" spans="1:7" x14ac:dyDescent="0.25">
      <c r="A7" s="7" t="s">
        <v>4</v>
      </c>
      <c r="B7" s="8">
        <v>25596</v>
      </c>
      <c r="C7" s="9"/>
      <c r="D7" s="10">
        <v>12</v>
      </c>
      <c r="E7" s="9"/>
      <c r="F7" s="9"/>
      <c r="G7" s="9"/>
    </row>
    <row r="8" spans="1:7" x14ac:dyDescent="0.25">
      <c r="A8" s="7" t="s">
        <v>5</v>
      </c>
      <c r="B8" s="8">
        <v>23927</v>
      </c>
      <c r="C8" s="9"/>
      <c r="D8" s="10">
        <v>8</v>
      </c>
      <c r="E8" s="9"/>
      <c r="F8" s="9"/>
      <c r="G8" s="9"/>
    </row>
    <row r="9" spans="1:7" x14ac:dyDescent="0.25">
      <c r="A9" s="7" t="s">
        <v>6</v>
      </c>
      <c r="B9" s="8">
        <v>46183</v>
      </c>
      <c r="C9" s="9"/>
      <c r="D9" s="10">
        <v>17</v>
      </c>
      <c r="E9" s="9"/>
      <c r="F9" s="9"/>
      <c r="G9" s="9"/>
    </row>
    <row r="10" spans="1:7" x14ac:dyDescent="0.25">
      <c r="A10" s="7" t="s">
        <v>7</v>
      </c>
      <c r="B10" s="8">
        <v>23812</v>
      </c>
      <c r="C10" s="9"/>
      <c r="D10" s="10">
        <v>4</v>
      </c>
      <c r="E10" s="9"/>
      <c r="F10" s="9"/>
      <c r="G10" s="9"/>
    </row>
    <row r="11" spans="1:7" x14ac:dyDescent="0.25">
      <c r="A11" s="7" t="s">
        <v>8</v>
      </c>
      <c r="B11" s="8">
        <v>43567</v>
      </c>
      <c r="C11" s="9"/>
      <c r="D11" s="10">
        <v>15</v>
      </c>
      <c r="E11" s="9"/>
      <c r="F11" s="9"/>
      <c r="G11" s="9"/>
    </row>
    <row r="12" spans="1:7" x14ac:dyDescent="0.25">
      <c r="A12" s="7" t="s">
        <v>9</v>
      </c>
      <c r="B12" s="8">
        <v>41946</v>
      </c>
      <c r="C12" s="9"/>
      <c r="D12" s="10">
        <v>11</v>
      </c>
      <c r="E12" s="9"/>
      <c r="F12" s="9"/>
      <c r="G12" s="9"/>
    </row>
    <row r="13" spans="1:7" x14ac:dyDescent="0.25">
      <c r="A13" s="7" t="s">
        <v>10</v>
      </c>
      <c r="B13" s="8">
        <v>46234</v>
      </c>
      <c r="C13" s="9"/>
      <c r="D13" s="10">
        <v>20</v>
      </c>
      <c r="E13" s="9"/>
      <c r="F13" s="9"/>
      <c r="G13" s="9"/>
    </row>
    <row r="14" spans="1:7" x14ac:dyDescent="0.25">
      <c r="A14" s="7" t="s">
        <v>11</v>
      </c>
      <c r="B14" s="8">
        <v>40905</v>
      </c>
      <c r="C14" s="9"/>
      <c r="D14" s="10">
        <v>11</v>
      </c>
      <c r="E14" s="9"/>
      <c r="F14" s="9"/>
      <c r="G14" s="9"/>
    </row>
    <row r="15" spans="1:7" x14ac:dyDescent="0.25">
      <c r="A15" s="7" t="s">
        <v>12</v>
      </c>
      <c r="B15" s="8">
        <v>47263</v>
      </c>
      <c r="C15" s="9"/>
      <c r="D15" s="10">
        <v>18</v>
      </c>
      <c r="E15" s="9"/>
      <c r="F15" s="9"/>
      <c r="G15" s="9"/>
    </row>
    <row r="16" spans="1:7" x14ac:dyDescent="0.25">
      <c r="A16" s="7" t="s">
        <v>13</v>
      </c>
      <c r="B16" s="8">
        <v>20613</v>
      </c>
      <c r="C16" s="9"/>
      <c r="D16" s="10">
        <v>16</v>
      </c>
      <c r="E16" s="9"/>
      <c r="F16" s="9"/>
      <c r="G16" s="9"/>
    </row>
    <row r="17" spans="1:7" x14ac:dyDescent="0.25">
      <c r="A17" s="7" t="s">
        <v>14</v>
      </c>
      <c r="B17" s="8">
        <v>49412</v>
      </c>
      <c r="C17" s="9"/>
      <c r="D17" s="10">
        <v>5</v>
      </c>
      <c r="E17" s="9"/>
      <c r="F17" s="9"/>
      <c r="G17" s="9"/>
    </row>
    <row r="18" spans="1:7" x14ac:dyDescent="0.25">
      <c r="A18" s="7" t="s">
        <v>15</v>
      </c>
      <c r="B18" s="8">
        <v>49569</v>
      </c>
      <c r="C18" s="9"/>
      <c r="D18" s="10">
        <v>18</v>
      </c>
      <c r="E18" s="9"/>
      <c r="F18" s="9"/>
      <c r="G18" s="9"/>
    </row>
    <row r="19" spans="1:7" x14ac:dyDescent="0.25">
      <c r="A19" s="7" t="s">
        <v>16</v>
      </c>
      <c r="B19" s="8">
        <v>40732</v>
      </c>
      <c r="C19" s="9"/>
      <c r="D19" s="10">
        <v>19</v>
      </c>
      <c r="E19" s="9"/>
      <c r="F19" s="9"/>
      <c r="G19" s="9"/>
    </row>
    <row r="20" spans="1:7" x14ac:dyDescent="0.25">
      <c r="A20" s="7" t="s">
        <v>17</v>
      </c>
      <c r="B20" s="8">
        <v>20945</v>
      </c>
      <c r="C20" s="9"/>
      <c r="D20" s="10">
        <v>2</v>
      </c>
      <c r="E20" s="9"/>
      <c r="F20" s="9"/>
      <c r="G20" s="9"/>
    </row>
    <row r="21" spans="1:7" x14ac:dyDescent="0.25">
      <c r="A21" s="7" t="s">
        <v>18</v>
      </c>
      <c r="B21" s="8">
        <v>37203</v>
      </c>
      <c r="C21" s="9"/>
      <c r="D21" s="10">
        <v>6</v>
      </c>
      <c r="E21" s="9"/>
      <c r="F21" s="9"/>
      <c r="G21" s="9"/>
    </row>
    <row r="22" spans="1:7" x14ac:dyDescent="0.25">
      <c r="A22" s="7" t="s">
        <v>19</v>
      </c>
      <c r="B22" s="8">
        <v>49537</v>
      </c>
      <c r="C22" s="9"/>
      <c r="D22" s="10">
        <v>7</v>
      </c>
      <c r="E22" s="9"/>
      <c r="F22" s="9"/>
      <c r="G22" s="9"/>
    </row>
    <row r="23" spans="1:7" x14ac:dyDescent="0.25">
      <c r="A23" s="7" t="s">
        <v>20</v>
      </c>
      <c r="B23" s="8">
        <v>22218</v>
      </c>
      <c r="C23" s="9"/>
      <c r="D23" s="10">
        <v>18</v>
      </c>
      <c r="E23" s="9"/>
      <c r="F23" s="9"/>
      <c r="G23" s="9"/>
    </row>
    <row r="24" spans="1:7" x14ac:dyDescent="0.25">
      <c r="A24" s="7" t="s">
        <v>21</v>
      </c>
      <c r="B24" s="8">
        <v>25234</v>
      </c>
      <c r="C24" s="9"/>
      <c r="D24" s="10">
        <v>20</v>
      </c>
      <c r="E24" s="9"/>
      <c r="F24" s="9"/>
      <c r="G24" s="9"/>
    </row>
    <row r="25" spans="1:7" x14ac:dyDescent="0.25">
      <c r="A25" s="7" t="s">
        <v>22</v>
      </c>
      <c r="B25" s="8">
        <v>25100</v>
      </c>
      <c r="C25" s="9"/>
      <c r="D25" s="10">
        <v>19</v>
      </c>
      <c r="E25" s="9"/>
      <c r="F25" s="9"/>
      <c r="G25" s="9"/>
    </row>
    <row r="26" spans="1:7" x14ac:dyDescent="0.25">
      <c r="A26" s="7" t="s">
        <v>10</v>
      </c>
      <c r="B26" s="8">
        <v>30675</v>
      </c>
      <c r="C26" s="9"/>
      <c r="D26" s="10">
        <v>6</v>
      </c>
      <c r="E26" s="9"/>
      <c r="F26" s="9"/>
      <c r="G26" s="9"/>
    </row>
    <row r="27" spans="1:7" x14ac:dyDescent="0.25">
      <c r="A27" s="7" t="s">
        <v>23</v>
      </c>
      <c r="B27" s="8">
        <v>27710</v>
      </c>
      <c r="C27" s="9"/>
      <c r="D27" s="10">
        <v>11</v>
      </c>
      <c r="E27" s="9"/>
      <c r="F27" s="9"/>
      <c r="G27" s="9"/>
    </row>
    <row r="28" spans="1:7" x14ac:dyDescent="0.25">
      <c r="A28" s="7" t="s">
        <v>24</v>
      </c>
      <c r="B28" s="8">
        <v>38187</v>
      </c>
      <c r="C28" s="9"/>
      <c r="D28" s="10">
        <v>4</v>
      </c>
      <c r="E28" s="9"/>
      <c r="F28" s="9"/>
      <c r="G28" s="9"/>
    </row>
    <row r="29" spans="1:7" x14ac:dyDescent="0.25">
      <c r="A29" s="7" t="s">
        <v>25</v>
      </c>
      <c r="B29" s="8">
        <v>44719</v>
      </c>
      <c r="C29" s="9"/>
      <c r="D29" s="10">
        <v>9</v>
      </c>
      <c r="E29" s="9"/>
      <c r="F29" s="9"/>
      <c r="G29" s="9"/>
    </row>
    <row r="30" spans="1:7" x14ac:dyDescent="0.25">
      <c r="A30" s="7" t="s">
        <v>26</v>
      </c>
      <c r="B30" s="8">
        <v>24691</v>
      </c>
      <c r="C30" s="9"/>
      <c r="D30" s="10">
        <v>6</v>
      </c>
      <c r="E30" s="9"/>
      <c r="F30" s="9"/>
      <c r="G30" s="9"/>
    </row>
    <row r="31" spans="1:7" x14ac:dyDescent="0.25">
      <c r="A31" s="7" t="s">
        <v>27</v>
      </c>
      <c r="B31" s="8">
        <v>37243</v>
      </c>
      <c r="C31" s="9"/>
      <c r="D31" s="10">
        <v>10</v>
      </c>
      <c r="E31" s="9"/>
      <c r="F31" s="9"/>
      <c r="G31" s="9"/>
    </row>
    <row r="32" spans="1:7" x14ac:dyDescent="0.25">
      <c r="A32" s="7" t="s">
        <v>28</v>
      </c>
      <c r="B32" s="8">
        <v>47527</v>
      </c>
      <c r="C32" s="9"/>
      <c r="D32" s="10">
        <v>13</v>
      </c>
      <c r="E32" s="9"/>
      <c r="F32" s="9"/>
      <c r="G32" s="9"/>
    </row>
    <row r="33" spans="1:7" x14ac:dyDescent="0.25">
      <c r="A33" s="7" t="s">
        <v>29</v>
      </c>
      <c r="B33" s="8">
        <v>25022</v>
      </c>
      <c r="C33" s="9"/>
      <c r="D33" s="10">
        <v>3</v>
      </c>
      <c r="E33" s="9"/>
      <c r="F33" s="9"/>
      <c r="G33" s="9"/>
    </row>
    <row r="34" spans="1:7" x14ac:dyDescent="0.25">
      <c r="A34" s="7" t="s">
        <v>30</v>
      </c>
      <c r="B34" s="8">
        <v>48738</v>
      </c>
      <c r="C34" s="9"/>
      <c r="D34" s="10">
        <v>4</v>
      </c>
      <c r="E34" s="9"/>
      <c r="F34" s="9"/>
      <c r="G34" s="9"/>
    </row>
    <row r="35" spans="1:7" x14ac:dyDescent="0.25">
      <c r="A35" s="7" t="s">
        <v>31</v>
      </c>
      <c r="B35" s="8">
        <v>41901</v>
      </c>
      <c r="C35" s="9"/>
      <c r="D35" s="10">
        <v>12</v>
      </c>
      <c r="E35" s="9"/>
      <c r="F35" s="9"/>
      <c r="G35" s="9"/>
    </row>
    <row r="36" spans="1:7" x14ac:dyDescent="0.25">
      <c r="A36" s="7" t="s">
        <v>32</v>
      </c>
      <c r="B36" s="8">
        <v>26659</v>
      </c>
      <c r="C36" s="9"/>
      <c r="D36" s="10">
        <v>20</v>
      </c>
      <c r="E36" s="9"/>
      <c r="F36" s="9"/>
      <c r="G36" s="9"/>
    </row>
    <row r="37" spans="1:7" x14ac:dyDescent="0.25">
      <c r="A37" s="7" t="s">
        <v>33</v>
      </c>
      <c r="B37" s="8">
        <v>25613</v>
      </c>
      <c r="C37" s="9"/>
      <c r="D37" s="10">
        <v>8</v>
      </c>
      <c r="E37" s="9"/>
      <c r="F37" s="9"/>
      <c r="G37" s="9"/>
    </row>
    <row r="38" spans="1:7" x14ac:dyDescent="0.25">
      <c r="A38" s="7" t="s">
        <v>34</v>
      </c>
      <c r="B38" s="8">
        <v>48523</v>
      </c>
      <c r="C38" s="9"/>
      <c r="D38" s="10">
        <v>9</v>
      </c>
      <c r="E38" s="9"/>
      <c r="F38" s="9"/>
      <c r="G38" s="9"/>
    </row>
    <row r="39" spans="1:7" x14ac:dyDescent="0.25">
      <c r="A39" s="7" t="s">
        <v>35</v>
      </c>
      <c r="B39" s="8">
        <v>41972</v>
      </c>
      <c r="C39" s="9"/>
      <c r="D39" s="10">
        <v>13</v>
      </c>
      <c r="E39" s="9"/>
      <c r="F39" s="9"/>
      <c r="G39" s="9"/>
    </row>
    <row r="40" spans="1:7" x14ac:dyDescent="0.25">
      <c r="A40" s="7" t="s">
        <v>36</v>
      </c>
      <c r="B40" s="8">
        <v>42645</v>
      </c>
      <c r="C40" s="9"/>
      <c r="D40" s="10">
        <v>18</v>
      </c>
      <c r="E40" s="9"/>
      <c r="F40" s="9"/>
      <c r="G40" s="9"/>
    </row>
    <row r="41" spans="1:7" x14ac:dyDescent="0.25">
      <c r="A41" s="7" t="s">
        <v>37</v>
      </c>
      <c r="B41" s="8">
        <v>25467</v>
      </c>
      <c r="C41" s="9"/>
      <c r="D41" s="10">
        <v>14</v>
      </c>
      <c r="E41" s="9"/>
      <c r="F41" s="9"/>
      <c r="G41" s="9"/>
    </row>
    <row r="42" spans="1:7" x14ac:dyDescent="0.25">
      <c r="A42" s="7" t="s">
        <v>38</v>
      </c>
      <c r="B42" s="8">
        <v>31291</v>
      </c>
      <c r="C42" s="9"/>
      <c r="D42" s="10">
        <v>10</v>
      </c>
      <c r="E42" s="9"/>
      <c r="F42" s="9"/>
      <c r="G42" s="9"/>
    </row>
    <row r="43" spans="1:7" x14ac:dyDescent="0.25">
      <c r="A43" s="7" t="s">
        <v>39</v>
      </c>
      <c r="B43" s="8">
        <v>44654</v>
      </c>
      <c r="C43" s="9"/>
      <c r="D43" s="10">
        <v>7</v>
      </c>
      <c r="E43" s="9"/>
      <c r="F43" s="9"/>
      <c r="G43" s="9"/>
    </row>
    <row r="44" spans="1:7" x14ac:dyDescent="0.25">
      <c r="A44" s="7" t="s">
        <v>40</v>
      </c>
      <c r="B44" s="8">
        <v>24767</v>
      </c>
      <c r="C44" s="9"/>
      <c r="D44" s="10">
        <v>18</v>
      </c>
      <c r="E44" s="9"/>
      <c r="F44" s="9"/>
      <c r="G44" s="9"/>
    </row>
    <row r="45" spans="1:7" x14ac:dyDescent="0.25">
      <c r="A45" s="7" t="s">
        <v>41</v>
      </c>
      <c r="B45" s="8">
        <v>32491</v>
      </c>
      <c r="C45" s="9"/>
      <c r="D45" s="10">
        <v>3</v>
      </c>
      <c r="E45" s="9"/>
      <c r="F45" s="9"/>
      <c r="G45" s="9"/>
    </row>
    <row r="46" spans="1:7" x14ac:dyDescent="0.25">
      <c r="A46" s="7" t="s">
        <v>42</v>
      </c>
      <c r="B46" s="8">
        <v>26615</v>
      </c>
      <c r="C46" s="9"/>
      <c r="D46" s="10">
        <v>20</v>
      </c>
      <c r="E46" s="9"/>
      <c r="F46" s="9"/>
      <c r="G46" s="9"/>
    </row>
    <row r="47" spans="1:7" x14ac:dyDescent="0.25">
      <c r="A47" s="7" t="s">
        <v>43</v>
      </c>
      <c r="B47" s="8">
        <v>43169</v>
      </c>
      <c r="C47" s="9"/>
      <c r="D47" s="10">
        <v>11</v>
      </c>
      <c r="E47" s="9"/>
      <c r="F47" s="9"/>
      <c r="G47" s="9"/>
    </row>
    <row r="48" spans="1:7" x14ac:dyDescent="0.25">
      <c r="A48" s="7" t="s">
        <v>44</v>
      </c>
      <c r="B48" s="8">
        <v>25437</v>
      </c>
      <c r="C48" s="9"/>
      <c r="D48" s="10">
        <v>12</v>
      </c>
      <c r="E48" s="9"/>
      <c r="F48" s="9"/>
      <c r="G48" s="9"/>
    </row>
    <row r="49" spans="1:7" x14ac:dyDescent="0.25">
      <c r="A49" s="7" t="s">
        <v>45</v>
      </c>
      <c r="B49" s="8">
        <v>49616</v>
      </c>
      <c r="C49" s="9"/>
      <c r="D49" s="10">
        <v>20</v>
      </c>
      <c r="E49" s="9"/>
      <c r="F49" s="9"/>
      <c r="G49" s="9"/>
    </row>
    <row r="50" spans="1:7" x14ac:dyDescent="0.25">
      <c r="A50" s="7" t="s">
        <v>25</v>
      </c>
      <c r="B50" s="8">
        <v>43812</v>
      </c>
      <c r="C50" s="9"/>
      <c r="D50" s="10">
        <v>18</v>
      </c>
      <c r="E50" s="9"/>
      <c r="F50" s="9"/>
      <c r="G50" s="9"/>
    </row>
    <row r="51" spans="1:7" x14ac:dyDescent="0.25">
      <c r="A51" s="7" t="s">
        <v>46</v>
      </c>
      <c r="B51" s="8">
        <v>43881</v>
      </c>
      <c r="C51" s="9"/>
      <c r="D51" s="10">
        <v>12</v>
      </c>
      <c r="E51" s="9"/>
      <c r="F51" s="9"/>
      <c r="G51" s="9"/>
    </row>
    <row r="52" spans="1:7" x14ac:dyDescent="0.25">
      <c r="A52" s="7" t="s">
        <v>47</v>
      </c>
      <c r="B52" s="8">
        <v>29238</v>
      </c>
      <c r="C52" s="9"/>
      <c r="D52" s="10">
        <v>14</v>
      </c>
      <c r="E52" s="9"/>
      <c r="F52" s="9"/>
      <c r="G52" s="9"/>
    </row>
    <row r="53" spans="1:7" x14ac:dyDescent="0.25">
      <c r="A53" s="7" t="s">
        <v>48</v>
      </c>
      <c r="B53" s="8">
        <v>41269</v>
      </c>
      <c r="C53" s="9"/>
      <c r="D53" s="10">
        <v>13</v>
      </c>
      <c r="E53" s="9"/>
      <c r="F53" s="9"/>
      <c r="G53" s="9"/>
    </row>
    <row r="54" spans="1:7" x14ac:dyDescent="0.25">
      <c r="A54" s="7" t="s">
        <v>49</v>
      </c>
      <c r="B54" s="8">
        <v>28474</v>
      </c>
      <c r="C54" s="9"/>
      <c r="D54" s="10">
        <v>6</v>
      </c>
      <c r="E54" s="9"/>
      <c r="F54" s="9"/>
      <c r="G54" s="9"/>
    </row>
    <row r="55" spans="1:7" x14ac:dyDescent="0.25">
      <c r="A55" s="7" t="s">
        <v>50</v>
      </c>
      <c r="B55" s="8">
        <v>25886</v>
      </c>
      <c r="C55" s="9"/>
      <c r="D55" s="10">
        <v>2</v>
      </c>
      <c r="E55" s="9"/>
      <c r="F55" s="9"/>
      <c r="G55" s="9"/>
    </row>
    <row r="56" spans="1:7" x14ac:dyDescent="0.25">
      <c r="A56" s="7" t="s">
        <v>51</v>
      </c>
      <c r="B56" s="8">
        <v>44831</v>
      </c>
      <c r="C56" s="9"/>
      <c r="D56" s="10">
        <v>19</v>
      </c>
      <c r="E56" s="9"/>
      <c r="F56" s="9"/>
      <c r="G56" s="9"/>
    </row>
    <row r="57" spans="1:7" x14ac:dyDescent="0.25">
      <c r="A57" s="7" t="s">
        <v>52</v>
      </c>
      <c r="B57" s="8">
        <v>48701</v>
      </c>
      <c r="C57" s="9"/>
      <c r="D57" s="10">
        <v>11</v>
      </c>
      <c r="E57" s="9"/>
      <c r="F57" s="9"/>
      <c r="G57" s="9"/>
    </row>
    <row r="58" spans="1:7" x14ac:dyDescent="0.25">
      <c r="A58" s="7" t="s">
        <v>53</v>
      </c>
      <c r="B58" s="8">
        <v>49661</v>
      </c>
      <c r="C58" s="9"/>
      <c r="D58" s="10">
        <v>13</v>
      </c>
      <c r="E58" s="9"/>
      <c r="F58" s="9"/>
      <c r="G58" s="9"/>
    </row>
    <row r="59" spans="1:7" x14ac:dyDescent="0.25">
      <c r="A59" s="7" t="s">
        <v>54</v>
      </c>
      <c r="B59" s="8">
        <v>25286</v>
      </c>
      <c r="C59" s="9"/>
      <c r="D59" s="10">
        <v>17</v>
      </c>
      <c r="E59" s="9"/>
      <c r="F59" s="9"/>
      <c r="G59" s="9"/>
    </row>
    <row r="60" spans="1:7" x14ac:dyDescent="0.25">
      <c r="A60" s="7" t="s">
        <v>55</v>
      </c>
      <c r="B60" s="8">
        <v>34591</v>
      </c>
      <c r="C60" s="9"/>
      <c r="D60" s="10">
        <v>6</v>
      </c>
      <c r="E60" s="9"/>
      <c r="F60" s="9"/>
      <c r="G60" s="9"/>
    </row>
    <row r="61" spans="1:7" x14ac:dyDescent="0.25">
      <c r="A61" s="7" t="s">
        <v>56</v>
      </c>
      <c r="B61" s="8">
        <v>28936</v>
      </c>
      <c r="C61" s="9"/>
      <c r="D61" s="10">
        <v>2</v>
      </c>
      <c r="E61" s="9"/>
      <c r="F61" s="9"/>
      <c r="G61" s="9"/>
    </row>
    <row r="62" spans="1:7" x14ac:dyDescent="0.25">
      <c r="A62" s="7" t="s">
        <v>57</v>
      </c>
      <c r="B62" s="8">
        <v>49373</v>
      </c>
      <c r="C62" s="9"/>
      <c r="D62" s="10">
        <v>8</v>
      </c>
      <c r="E62" s="9"/>
      <c r="F62" s="9"/>
      <c r="G62" s="9"/>
    </row>
    <row r="63" spans="1:7" x14ac:dyDescent="0.25">
      <c r="A63" s="7" t="s">
        <v>58</v>
      </c>
      <c r="B63" s="8">
        <v>20585</v>
      </c>
      <c r="C63" s="9"/>
      <c r="D63" s="10">
        <v>18</v>
      </c>
      <c r="E63" s="9"/>
      <c r="F63" s="9"/>
      <c r="G63" s="9"/>
    </row>
    <row r="64" spans="1:7" x14ac:dyDescent="0.25">
      <c r="A64" s="7" t="s">
        <v>59</v>
      </c>
      <c r="B64" s="8">
        <v>25562</v>
      </c>
      <c r="C64" s="9"/>
      <c r="D64" s="10">
        <v>8</v>
      </c>
      <c r="E64" s="9"/>
      <c r="F64" s="9"/>
      <c r="G64" s="9"/>
    </row>
    <row r="65" spans="1:7" x14ac:dyDescent="0.25">
      <c r="A65" s="7" t="s">
        <v>60</v>
      </c>
      <c r="B65" s="8">
        <v>37850</v>
      </c>
      <c r="C65" s="9"/>
      <c r="D65" s="10">
        <v>19</v>
      </c>
      <c r="E65" s="9"/>
      <c r="F65" s="9"/>
      <c r="G65" s="9"/>
    </row>
    <row r="66" spans="1:7" x14ac:dyDescent="0.25">
      <c r="A66" s="7" t="s">
        <v>5</v>
      </c>
      <c r="B66" s="8">
        <v>45179</v>
      </c>
      <c r="C66" s="9"/>
      <c r="D66" s="10">
        <v>7</v>
      </c>
      <c r="E66" s="9"/>
      <c r="F66" s="9"/>
      <c r="G66" s="9"/>
    </row>
    <row r="67" spans="1:7" x14ac:dyDescent="0.25">
      <c r="A67" s="7" t="s">
        <v>61</v>
      </c>
      <c r="B67" s="8">
        <v>32151</v>
      </c>
      <c r="C67" s="9"/>
      <c r="D67" s="10">
        <v>13</v>
      </c>
      <c r="E67" s="9"/>
      <c r="F67" s="9"/>
      <c r="G67" s="9"/>
    </row>
    <row r="68" spans="1:7" x14ac:dyDescent="0.25">
      <c r="A68" s="7" t="s">
        <v>62</v>
      </c>
      <c r="B68" s="8">
        <v>22393</v>
      </c>
      <c r="C68" s="9"/>
      <c r="D68" s="10">
        <v>9</v>
      </c>
      <c r="E68" s="9"/>
      <c r="F68" s="9"/>
      <c r="G68" s="9"/>
    </row>
    <row r="69" spans="1:7" x14ac:dyDescent="0.25">
      <c r="A69" s="7" t="s">
        <v>63</v>
      </c>
      <c r="B69" s="8">
        <v>33356</v>
      </c>
      <c r="C69" s="9"/>
      <c r="D69" s="10">
        <v>5</v>
      </c>
      <c r="E69" s="9"/>
      <c r="F69" s="9"/>
      <c r="G69" s="9"/>
    </row>
    <row r="70" spans="1:7" x14ac:dyDescent="0.25">
      <c r="A70" s="7" t="s">
        <v>64</v>
      </c>
      <c r="B70" s="8">
        <v>49477</v>
      </c>
      <c r="C70" s="9"/>
      <c r="D70" s="10">
        <v>17</v>
      </c>
      <c r="E70" s="9"/>
      <c r="F70" s="9"/>
      <c r="G70" s="9"/>
    </row>
    <row r="71" spans="1:7" x14ac:dyDescent="0.25">
      <c r="A71" s="7" t="s">
        <v>65</v>
      </c>
      <c r="B71" s="8">
        <v>39766</v>
      </c>
      <c r="C71" s="9"/>
      <c r="D71" s="10">
        <v>17</v>
      </c>
      <c r="E71" s="9"/>
      <c r="F71" s="9"/>
      <c r="G71" s="9"/>
    </row>
    <row r="72" spans="1:7" x14ac:dyDescent="0.25">
      <c r="A72" s="7" t="s">
        <v>66</v>
      </c>
      <c r="B72" s="8">
        <v>38593</v>
      </c>
      <c r="C72" s="9"/>
      <c r="D72" s="10">
        <v>8</v>
      </c>
      <c r="E72" s="9"/>
      <c r="F72" s="9"/>
      <c r="G72" s="9"/>
    </row>
    <row r="73" spans="1:7" x14ac:dyDescent="0.25">
      <c r="A73" s="7" t="s">
        <v>67</v>
      </c>
      <c r="B73" s="8">
        <v>27152</v>
      </c>
      <c r="C73" s="9"/>
      <c r="D73" s="10">
        <v>16</v>
      </c>
      <c r="E73" s="9"/>
      <c r="F73" s="9"/>
      <c r="G73" s="9"/>
    </row>
    <row r="74" spans="1:7" x14ac:dyDescent="0.25">
      <c r="A74" s="7" t="s">
        <v>68</v>
      </c>
      <c r="B74" s="8">
        <v>33681</v>
      </c>
      <c r="C74" s="9"/>
      <c r="D74" s="10">
        <v>11</v>
      </c>
      <c r="E74" s="9"/>
      <c r="F74" s="9"/>
      <c r="G74" s="9"/>
    </row>
    <row r="75" spans="1:7" x14ac:dyDescent="0.25">
      <c r="A75" s="7" t="s">
        <v>69</v>
      </c>
      <c r="B75" s="8">
        <v>39935</v>
      </c>
      <c r="C75" s="9"/>
      <c r="D75" s="10">
        <v>13</v>
      </c>
      <c r="E75" s="9"/>
      <c r="F75" s="9"/>
      <c r="G75" s="9"/>
    </row>
    <row r="76" spans="1:7" x14ac:dyDescent="0.25">
      <c r="A76" s="7" t="s">
        <v>70</v>
      </c>
      <c r="B76" s="8">
        <v>30882</v>
      </c>
      <c r="C76" s="9"/>
      <c r="D76" s="10">
        <v>14</v>
      </c>
      <c r="E76" s="9"/>
      <c r="F76" s="9"/>
      <c r="G76" s="9"/>
    </row>
    <row r="77" spans="1:7" x14ac:dyDescent="0.25">
      <c r="A77" s="7" t="s">
        <v>19</v>
      </c>
      <c r="B77" s="8">
        <v>23801</v>
      </c>
      <c r="C77" s="9"/>
      <c r="D77" s="10">
        <v>8</v>
      </c>
      <c r="E77" s="9"/>
      <c r="F77" s="9"/>
      <c r="G77" s="9"/>
    </row>
    <row r="78" spans="1:7" x14ac:dyDescent="0.25">
      <c r="A78" s="7" t="s">
        <v>71</v>
      </c>
      <c r="B78" s="8">
        <v>47992</v>
      </c>
      <c r="C78" s="9"/>
      <c r="D78" s="10">
        <v>2</v>
      </c>
      <c r="E78" s="9"/>
      <c r="F78" s="9"/>
      <c r="G78" s="9"/>
    </row>
    <row r="79" spans="1:7" x14ac:dyDescent="0.25">
      <c r="A79" s="7" t="s">
        <v>72</v>
      </c>
      <c r="B79" s="8">
        <v>29560</v>
      </c>
      <c r="C79" s="9"/>
      <c r="D79" s="10">
        <v>9</v>
      </c>
      <c r="E79" s="9"/>
      <c r="F79" s="9"/>
      <c r="G79" s="9"/>
    </row>
    <row r="80" spans="1:7" x14ac:dyDescent="0.25">
      <c r="A80" s="7" t="s">
        <v>73</v>
      </c>
      <c r="B80" s="8">
        <v>37397</v>
      </c>
      <c r="C80" s="9"/>
      <c r="D80" s="10">
        <v>6</v>
      </c>
      <c r="E80" s="9"/>
      <c r="F80" s="9"/>
      <c r="G80" s="9"/>
    </row>
    <row r="81" spans="1:7" x14ac:dyDescent="0.25">
      <c r="A81" s="7" t="s">
        <v>74</v>
      </c>
      <c r="B81" s="8">
        <v>47787</v>
      </c>
      <c r="C81" s="9"/>
      <c r="D81" s="10">
        <v>11</v>
      </c>
      <c r="E81" s="9"/>
      <c r="F81" s="9"/>
      <c r="G81" s="9"/>
    </row>
    <row r="82" spans="1:7" x14ac:dyDescent="0.25">
      <c r="A82" s="7" t="s">
        <v>75</v>
      </c>
      <c r="B82" s="8">
        <v>35266</v>
      </c>
      <c r="C82" s="9"/>
      <c r="D82" s="10">
        <v>8</v>
      </c>
      <c r="E82" s="9"/>
      <c r="F82" s="9"/>
      <c r="G82" s="9"/>
    </row>
    <row r="83" spans="1:7" x14ac:dyDescent="0.25">
      <c r="A83" s="7" t="s">
        <v>76</v>
      </c>
      <c r="B83" s="8">
        <v>32012</v>
      </c>
      <c r="C83" s="9"/>
      <c r="D83" s="10">
        <v>6</v>
      </c>
      <c r="E83" s="9"/>
      <c r="F83" s="9"/>
      <c r="G83" s="9"/>
    </row>
    <row r="84" spans="1:7" x14ac:dyDescent="0.25">
      <c r="A84" s="7" t="s">
        <v>3</v>
      </c>
      <c r="B84" s="8">
        <v>42703</v>
      </c>
      <c r="C84" s="9"/>
      <c r="D84" s="10">
        <v>8</v>
      </c>
      <c r="E84" s="9"/>
      <c r="F84" s="9"/>
      <c r="G84" s="9"/>
    </row>
    <row r="85" spans="1:7" x14ac:dyDescent="0.25">
      <c r="A85" s="7" t="s">
        <v>77</v>
      </c>
      <c r="B85" s="8">
        <v>27277</v>
      </c>
      <c r="C85" s="9"/>
      <c r="D85" s="10">
        <v>12</v>
      </c>
      <c r="E85" s="9"/>
      <c r="F85" s="9"/>
      <c r="G85" s="9"/>
    </row>
    <row r="86" spans="1:7" x14ac:dyDescent="0.25">
      <c r="A86" s="7" t="s">
        <v>78</v>
      </c>
      <c r="B86" s="8">
        <v>37223</v>
      </c>
      <c r="C86" s="9"/>
      <c r="D86" s="10">
        <v>15</v>
      </c>
      <c r="E86" s="9"/>
      <c r="F86" s="9"/>
      <c r="G86" s="9"/>
    </row>
    <row r="87" spans="1:7" x14ac:dyDescent="0.25">
      <c r="A87" s="7" t="s">
        <v>79</v>
      </c>
      <c r="B87" s="8">
        <v>32274</v>
      </c>
      <c r="C87" s="9"/>
      <c r="D87" s="10">
        <v>9</v>
      </c>
      <c r="E87" s="9"/>
      <c r="F87" s="9"/>
      <c r="G87" s="9"/>
    </row>
    <row r="88" spans="1:7" x14ac:dyDescent="0.25">
      <c r="A88" s="7" t="s">
        <v>80</v>
      </c>
      <c r="B88" s="8">
        <v>37154</v>
      </c>
      <c r="C88" s="9"/>
      <c r="D88" s="10">
        <v>17</v>
      </c>
      <c r="E88" s="9"/>
      <c r="F88" s="9"/>
      <c r="G88" s="9"/>
    </row>
    <row r="89" spans="1:7" x14ac:dyDescent="0.25">
      <c r="A89" s="7" t="s">
        <v>81</v>
      </c>
      <c r="B89" s="8">
        <v>27682</v>
      </c>
      <c r="C89" s="9"/>
      <c r="D89" s="10">
        <v>12</v>
      </c>
      <c r="E89" s="9"/>
      <c r="F89" s="9"/>
      <c r="G89" s="9"/>
    </row>
    <row r="90" spans="1:7" x14ac:dyDescent="0.25">
      <c r="A90" s="7" t="s">
        <v>82</v>
      </c>
      <c r="B90" s="8">
        <v>22124</v>
      </c>
      <c r="C90" s="9"/>
      <c r="D90" s="10">
        <v>20</v>
      </c>
      <c r="E90" s="9"/>
      <c r="F90" s="9"/>
      <c r="G90" s="9"/>
    </row>
    <row r="91" spans="1:7" x14ac:dyDescent="0.25">
      <c r="A91" s="7" t="s">
        <v>83</v>
      </c>
      <c r="B91" s="8">
        <v>28294</v>
      </c>
      <c r="C91" s="9"/>
      <c r="D91" s="10">
        <v>20</v>
      </c>
      <c r="E91" s="9"/>
      <c r="F91" s="9"/>
      <c r="G91" s="9"/>
    </row>
    <row r="92" spans="1:7" x14ac:dyDescent="0.25">
      <c r="A92" s="7" t="s">
        <v>84</v>
      </c>
      <c r="B92" s="8">
        <v>48741</v>
      </c>
      <c r="C92" s="9"/>
      <c r="D92" s="10">
        <v>18</v>
      </c>
      <c r="E92" s="9"/>
      <c r="F92" s="9"/>
      <c r="G92" s="9"/>
    </row>
    <row r="93" spans="1:7" x14ac:dyDescent="0.25">
      <c r="A93" s="7" t="s">
        <v>85</v>
      </c>
      <c r="B93" s="8">
        <v>49000</v>
      </c>
      <c r="C93" s="9"/>
      <c r="D93" s="10">
        <v>3</v>
      </c>
      <c r="E93" s="9"/>
      <c r="F93" s="9"/>
      <c r="G93" s="9"/>
    </row>
    <row r="94" spans="1:7" x14ac:dyDescent="0.25">
      <c r="A94" s="7" t="s">
        <v>86</v>
      </c>
      <c r="B94" s="8">
        <v>32277</v>
      </c>
      <c r="C94" s="9"/>
      <c r="D94" s="10">
        <v>19</v>
      </c>
      <c r="E94" s="9"/>
      <c r="F94" s="9"/>
      <c r="G94" s="9"/>
    </row>
    <row r="95" spans="1:7" x14ac:dyDescent="0.25">
      <c r="A95" s="7" t="s">
        <v>87</v>
      </c>
      <c r="B95" s="8">
        <v>43450</v>
      </c>
      <c r="C95" s="9"/>
      <c r="D95" s="10">
        <v>12</v>
      </c>
      <c r="E95" s="9"/>
      <c r="F95" s="9"/>
      <c r="G95" s="9"/>
    </row>
    <row r="96" spans="1:7" x14ac:dyDescent="0.25">
      <c r="A96" s="7" t="s">
        <v>88</v>
      </c>
      <c r="B96" s="8">
        <v>45968</v>
      </c>
      <c r="C96" s="9"/>
      <c r="D96" s="10">
        <v>2</v>
      </c>
      <c r="E96" s="9"/>
      <c r="F96" s="9"/>
      <c r="G96" s="9"/>
    </row>
    <row r="97" spans="1:7" x14ac:dyDescent="0.25">
      <c r="A97" s="7" t="s">
        <v>89</v>
      </c>
      <c r="B97" s="8">
        <v>41884</v>
      </c>
      <c r="C97" s="9"/>
      <c r="D97" s="10">
        <v>3</v>
      </c>
      <c r="E97" s="9"/>
      <c r="F97" s="9"/>
      <c r="G97" s="9"/>
    </row>
    <row r="98" spans="1:7" x14ac:dyDescent="0.25">
      <c r="A98" s="7" t="s">
        <v>90</v>
      </c>
      <c r="B98" s="8">
        <v>34463</v>
      </c>
      <c r="C98" s="9"/>
      <c r="D98" s="10">
        <v>11</v>
      </c>
      <c r="E98" s="9"/>
      <c r="F98" s="9"/>
      <c r="G98" s="9"/>
    </row>
    <row r="99" spans="1:7" x14ac:dyDescent="0.25">
      <c r="A99" s="7" t="s">
        <v>91</v>
      </c>
      <c r="B99" s="8">
        <v>43861</v>
      </c>
      <c r="C99" s="9"/>
      <c r="D99" s="10">
        <v>11</v>
      </c>
      <c r="E99" s="9"/>
      <c r="F99" s="9"/>
      <c r="G99" s="9"/>
    </row>
    <row r="100" spans="1:7" x14ac:dyDescent="0.25">
      <c r="A100" s="7" t="s">
        <v>92</v>
      </c>
      <c r="B100" s="8">
        <v>34563</v>
      </c>
      <c r="C100" s="9"/>
      <c r="D100" s="10">
        <v>4</v>
      </c>
      <c r="E100" s="9"/>
      <c r="F100" s="9"/>
      <c r="G100" s="9"/>
    </row>
    <row r="101" spans="1:7" x14ac:dyDescent="0.25">
      <c r="A101" s="7" t="s">
        <v>93</v>
      </c>
      <c r="B101" s="8">
        <v>28663</v>
      </c>
      <c r="C101" s="9"/>
      <c r="D101" s="10">
        <v>19</v>
      </c>
      <c r="E101" s="9"/>
      <c r="F101" s="9"/>
      <c r="G101" s="9"/>
    </row>
    <row r="102" spans="1:7" x14ac:dyDescent="0.25">
      <c r="A102" s="7" t="s">
        <v>80</v>
      </c>
      <c r="B102" s="8">
        <v>36280</v>
      </c>
      <c r="C102" s="9"/>
      <c r="D102" s="10">
        <v>14</v>
      </c>
      <c r="E102" s="9"/>
      <c r="F102" s="9"/>
      <c r="G102" s="9"/>
    </row>
    <row r="103" spans="1:7" x14ac:dyDescent="0.25">
      <c r="A103" s="7" t="s">
        <v>94</v>
      </c>
      <c r="B103" s="8">
        <v>24934</v>
      </c>
      <c r="C103" s="9"/>
      <c r="D103" s="10">
        <v>4</v>
      </c>
      <c r="E103" s="9"/>
      <c r="F103" s="9"/>
      <c r="G103" s="9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workbookViewId="0"/>
  </sheetViews>
  <sheetFormatPr defaultRowHeight="15" x14ac:dyDescent="0.25"/>
  <cols>
    <col min="1" max="1" width="10.85546875" bestFit="1" customWidth="1"/>
    <col min="2" max="2" width="11.5703125" bestFit="1" customWidth="1"/>
    <col min="3" max="3" width="15.42578125" customWidth="1"/>
    <col min="4" max="4" width="9" customWidth="1"/>
    <col min="5" max="5" width="12.85546875" customWidth="1"/>
    <col min="6" max="6" width="16.7109375" bestFit="1" customWidth="1"/>
    <col min="7" max="7" width="10.42578125" customWidth="1"/>
  </cols>
  <sheetData>
    <row r="1" spans="1:7" x14ac:dyDescent="0.25">
      <c r="B1" s="1" t="s">
        <v>96</v>
      </c>
      <c r="C1" s="2">
        <f>AVERAGE(B4:B103)</f>
        <v>35896.47</v>
      </c>
    </row>
    <row r="3" spans="1:7" ht="30" x14ac:dyDescent="0.25">
      <c r="A3" s="3" t="s">
        <v>95</v>
      </c>
      <c r="B3" s="4" t="s">
        <v>0</v>
      </c>
      <c r="C3" s="5" t="s">
        <v>97</v>
      </c>
      <c r="D3" s="6" t="s">
        <v>98</v>
      </c>
      <c r="E3" s="5" t="s">
        <v>99</v>
      </c>
      <c r="F3" s="5" t="s">
        <v>100</v>
      </c>
      <c r="G3" s="5" t="s">
        <v>101</v>
      </c>
    </row>
    <row r="4" spans="1:7" x14ac:dyDescent="0.25">
      <c r="A4" s="7" t="s">
        <v>1</v>
      </c>
      <c r="B4" s="8">
        <v>49814</v>
      </c>
      <c r="C4" s="9" t="b">
        <f>B4&gt;$C$1</f>
        <v>1</v>
      </c>
      <c r="D4" s="10">
        <v>10</v>
      </c>
      <c r="E4" s="9" t="b">
        <f>AND(C4,D4&gt;=10)</f>
        <v>1</v>
      </c>
      <c r="F4" s="9" t="b">
        <f>AND(NOT(C4),D4&gt;=10)</f>
        <v>0</v>
      </c>
      <c r="G4" s="9" t="b">
        <f>AND(C4,D4&lt;5)</f>
        <v>0</v>
      </c>
    </row>
    <row r="5" spans="1:7" x14ac:dyDescent="0.25">
      <c r="A5" s="7" t="s">
        <v>2</v>
      </c>
      <c r="B5" s="8">
        <v>32872</v>
      </c>
      <c r="C5" s="9" t="b">
        <f t="shared" ref="C5:C68" si="0">B5&gt;$C$1</f>
        <v>0</v>
      </c>
      <c r="D5" s="10">
        <v>2</v>
      </c>
      <c r="E5" s="9" t="b">
        <f t="shared" ref="E5:E68" si="1">AND(C5,D5&gt;=10)</f>
        <v>0</v>
      </c>
      <c r="F5" s="9" t="b">
        <f t="shared" ref="F5:F68" si="2">AND(NOT(C5),D5&gt;=10)</f>
        <v>0</v>
      </c>
      <c r="G5" s="9" t="b">
        <f t="shared" ref="G5:G68" si="3">AND(C5,D5&lt;5)</f>
        <v>0</v>
      </c>
    </row>
    <row r="6" spans="1:7" x14ac:dyDescent="0.25">
      <c r="A6" s="7" t="s">
        <v>3</v>
      </c>
      <c r="B6" s="8">
        <v>28502</v>
      </c>
      <c r="C6" s="9" t="b">
        <f t="shared" si="0"/>
        <v>0</v>
      </c>
      <c r="D6" s="10">
        <v>18</v>
      </c>
      <c r="E6" s="9" t="b">
        <f t="shared" si="1"/>
        <v>0</v>
      </c>
      <c r="F6" s="9" t="b">
        <f t="shared" si="2"/>
        <v>1</v>
      </c>
      <c r="G6" s="9" t="b">
        <f t="shared" si="3"/>
        <v>0</v>
      </c>
    </row>
    <row r="7" spans="1:7" x14ac:dyDescent="0.25">
      <c r="A7" s="7" t="s">
        <v>4</v>
      </c>
      <c r="B7" s="8">
        <v>25596</v>
      </c>
      <c r="C7" s="9" t="b">
        <f t="shared" si="0"/>
        <v>0</v>
      </c>
      <c r="D7" s="10">
        <v>12</v>
      </c>
      <c r="E7" s="9" t="b">
        <f t="shared" si="1"/>
        <v>0</v>
      </c>
      <c r="F7" s="9" t="b">
        <f t="shared" si="2"/>
        <v>1</v>
      </c>
      <c r="G7" s="9" t="b">
        <f t="shared" si="3"/>
        <v>0</v>
      </c>
    </row>
    <row r="8" spans="1:7" x14ac:dyDescent="0.25">
      <c r="A8" s="7" t="s">
        <v>5</v>
      </c>
      <c r="B8" s="8">
        <v>23927</v>
      </c>
      <c r="C8" s="9" t="b">
        <f t="shared" si="0"/>
        <v>0</v>
      </c>
      <c r="D8" s="10">
        <v>8</v>
      </c>
      <c r="E8" s="9" t="b">
        <f t="shared" si="1"/>
        <v>0</v>
      </c>
      <c r="F8" s="9" t="b">
        <f t="shared" si="2"/>
        <v>0</v>
      </c>
      <c r="G8" s="9" t="b">
        <f t="shared" si="3"/>
        <v>0</v>
      </c>
    </row>
    <row r="9" spans="1:7" x14ac:dyDescent="0.25">
      <c r="A9" s="7" t="s">
        <v>6</v>
      </c>
      <c r="B9" s="8">
        <v>46183</v>
      </c>
      <c r="C9" s="9" t="b">
        <f t="shared" si="0"/>
        <v>1</v>
      </c>
      <c r="D9" s="10">
        <v>17</v>
      </c>
      <c r="E9" s="9" t="b">
        <f t="shared" si="1"/>
        <v>1</v>
      </c>
      <c r="F9" s="9" t="b">
        <f t="shared" si="2"/>
        <v>0</v>
      </c>
      <c r="G9" s="9" t="b">
        <f t="shared" si="3"/>
        <v>0</v>
      </c>
    </row>
    <row r="10" spans="1:7" x14ac:dyDescent="0.25">
      <c r="A10" s="7" t="s">
        <v>7</v>
      </c>
      <c r="B10" s="8">
        <v>23812</v>
      </c>
      <c r="C10" s="9" t="b">
        <f t="shared" si="0"/>
        <v>0</v>
      </c>
      <c r="D10" s="10">
        <v>4</v>
      </c>
      <c r="E10" s="9" t="b">
        <f t="shared" si="1"/>
        <v>0</v>
      </c>
      <c r="F10" s="9" t="b">
        <f t="shared" si="2"/>
        <v>0</v>
      </c>
      <c r="G10" s="9" t="b">
        <f t="shared" si="3"/>
        <v>0</v>
      </c>
    </row>
    <row r="11" spans="1:7" x14ac:dyDescent="0.25">
      <c r="A11" s="7" t="s">
        <v>8</v>
      </c>
      <c r="B11" s="8">
        <v>43567</v>
      </c>
      <c r="C11" s="9" t="b">
        <f t="shared" si="0"/>
        <v>1</v>
      </c>
      <c r="D11" s="10">
        <v>15</v>
      </c>
      <c r="E11" s="9" t="b">
        <f t="shared" si="1"/>
        <v>1</v>
      </c>
      <c r="F11" s="9" t="b">
        <f t="shared" si="2"/>
        <v>0</v>
      </c>
      <c r="G11" s="9" t="b">
        <f t="shared" si="3"/>
        <v>0</v>
      </c>
    </row>
    <row r="12" spans="1:7" x14ac:dyDescent="0.25">
      <c r="A12" s="7" t="s">
        <v>9</v>
      </c>
      <c r="B12" s="8">
        <v>41946</v>
      </c>
      <c r="C12" s="9" t="b">
        <f t="shared" si="0"/>
        <v>1</v>
      </c>
      <c r="D12" s="10">
        <v>11</v>
      </c>
      <c r="E12" s="9" t="b">
        <f t="shared" si="1"/>
        <v>1</v>
      </c>
      <c r="F12" s="9" t="b">
        <f t="shared" si="2"/>
        <v>0</v>
      </c>
      <c r="G12" s="9" t="b">
        <f t="shared" si="3"/>
        <v>0</v>
      </c>
    </row>
    <row r="13" spans="1:7" x14ac:dyDescent="0.25">
      <c r="A13" s="7" t="s">
        <v>10</v>
      </c>
      <c r="B13" s="8">
        <v>46234</v>
      </c>
      <c r="C13" s="9" t="b">
        <f t="shared" si="0"/>
        <v>1</v>
      </c>
      <c r="D13" s="10">
        <v>20</v>
      </c>
      <c r="E13" s="9" t="b">
        <f t="shared" si="1"/>
        <v>1</v>
      </c>
      <c r="F13" s="9" t="b">
        <f t="shared" si="2"/>
        <v>0</v>
      </c>
      <c r="G13" s="9" t="b">
        <f t="shared" si="3"/>
        <v>0</v>
      </c>
    </row>
    <row r="14" spans="1:7" x14ac:dyDescent="0.25">
      <c r="A14" s="7" t="s">
        <v>11</v>
      </c>
      <c r="B14" s="8">
        <v>40905</v>
      </c>
      <c r="C14" s="9" t="b">
        <f t="shared" si="0"/>
        <v>1</v>
      </c>
      <c r="D14" s="10">
        <v>11</v>
      </c>
      <c r="E14" s="9" t="b">
        <f t="shared" si="1"/>
        <v>1</v>
      </c>
      <c r="F14" s="9" t="b">
        <f t="shared" si="2"/>
        <v>0</v>
      </c>
      <c r="G14" s="9" t="b">
        <f t="shared" si="3"/>
        <v>0</v>
      </c>
    </row>
    <row r="15" spans="1:7" x14ac:dyDescent="0.25">
      <c r="A15" s="7" t="s">
        <v>12</v>
      </c>
      <c r="B15" s="8">
        <v>47263</v>
      </c>
      <c r="C15" s="9" t="b">
        <f t="shared" si="0"/>
        <v>1</v>
      </c>
      <c r="D15" s="10">
        <v>18</v>
      </c>
      <c r="E15" s="9" t="b">
        <f t="shared" si="1"/>
        <v>1</v>
      </c>
      <c r="F15" s="9" t="b">
        <f t="shared" si="2"/>
        <v>0</v>
      </c>
      <c r="G15" s="9" t="b">
        <f t="shared" si="3"/>
        <v>0</v>
      </c>
    </row>
    <row r="16" spans="1:7" x14ac:dyDescent="0.25">
      <c r="A16" s="7" t="s">
        <v>13</v>
      </c>
      <c r="B16" s="8">
        <v>20613</v>
      </c>
      <c r="C16" s="9" t="b">
        <f t="shared" si="0"/>
        <v>0</v>
      </c>
      <c r="D16" s="10">
        <v>16</v>
      </c>
      <c r="E16" s="9" t="b">
        <f t="shared" si="1"/>
        <v>0</v>
      </c>
      <c r="F16" s="9" t="b">
        <f t="shared" si="2"/>
        <v>1</v>
      </c>
      <c r="G16" s="9" t="b">
        <f t="shared" si="3"/>
        <v>0</v>
      </c>
    </row>
    <row r="17" spans="1:7" x14ac:dyDescent="0.25">
      <c r="A17" s="7" t="s">
        <v>14</v>
      </c>
      <c r="B17" s="8">
        <v>49412</v>
      </c>
      <c r="C17" s="9" t="b">
        <f t="shared" si="0"/>
        <v>1</v>
      </c>
      <c r="D17" s="10">
        <v>5</v>
      </c>
      <c r="E17" s="9" t="b">
        <f t="shared" si="1"/>
        <v>0</v>
      </c>
      <c r="F17" s="9" t="b">
        <f t="shared" si="2"/>
        <v>0</v>
      </c>
      <c r="G17" s="9" t="b">
        <f t="shared" si="3"/>
        <v>0</v>
      </c>
    </row>
    <row r="18" spans="1:7" x14ac:dyDescent="0.25">
      <c r="A18" s="7" t="s">
        <v>15</v>
      </c>
      <c r="B18" s="8">
        <v>49569</v>
      </c>
      <c r="C18" s="9" t="b">
        <f t="shared" si="0"/>
        <v>1</v>
      </c>
      <c r="D18" s="10">
        <v>18</v>
      </c>
      <c r="E18" s="9" t="b">
        <f t="shared" si="1"/>
        <v>1</v>
      </c>
      <c r="F18" s="9" t="b">
        <f t="shared" si="2"/>
        <v>0</v>
      </c>
      <c r="G18" s="9" t="b">
        <f t="shared" si="3"/>
        <v>0</v>
      </c>
    </row>
    <row r="19" spans="1:7" x14ac:dyDescent="0.25">
      <c r="A19" s="7" t="s">
        <v>16</v>
      </c>
      <c r="B19" s="8">
        <v>40732</v>
      </c>
      <c r="C19" s="9" t="b">
        <f t="shared" si="0"/>
        <v>1</v>
      </c>
      <c r="D19" s="10">
        <v>19</v>
      </c>
      <c r="E19" s="9" t="b">
        <f t="shared" si="1"/>
        <v>1</v>
      </c>
      <c r="F19" s="9" t="b">
        <f t="shared" si="2"/>
        <v>0</v>
      </c>
      <c r="G19" s="9" t="b">
        <f t="shared" si="3"/>
        <v>0</v>
      </c>
    </row>
    <row r="20" spans="1:7" x14ac:dyDescent="0.25">
      <c r="A20" s="7" t="s">
        <v>17</v>
      </c>
      <c r="B20" s="8">
        <v>20945</v>
      </c>
      <c r="C20" s="9" t="b">
        <f t="shared" si="0"/>
        <v>0</v>
      </c>
      <c r="D20" s="10">
        <v>2</v>
      </c>
      <c r="E20" s="9" t="b">
        <f t="shared" si="1"/>
        <v>0</v>
      </c>
      <c r="F20" s="9" t="b">
        <f t="shared" si="2"/>
        <v>0</v>
      </c>
      <c r="G20" s="9" t="b">
        <f t="shared" si="3"/>
        <v>0</v>
      </c>
    </row>
    <row r="21" spans="1:7" x14ac:dyDescent="0.25">
      <c r="A21" s="7" t="s">
        <v>18</v>
      </c>
      <c r="B21" s="8">
        <v>37203</v>
      </c>
      <c r="C21" s="9" t="b">
        <f t="shared" si="0"/>
        <v>1</v>
      </c>
      <c r="D21" s="10">
        <v>6</v>
      </c>
      <c r="E21" s="9" t="b">
        <f t="shared" si="1"/>
        <v>0</v>
      </c>
      <c r="F21" s="9" t="b">
        <f t="shared" si="2"/>
        <v>0</v>
      </c>
      <c r="G21" s="9" t="b">
        <f t="shared" si="3"/>
        <v>0</v>
      </c>
    </row>
    <row r="22" spans="1:7" x14ac:dyDescent="0.25">
      <c r="A22" s="7" t="s">
        <v>19</v>
      </c>
      <c r="B22" s="8">
        <v>49537</v>
      </c>
      <c r="C22" s="9" t="b">
        <f t="shared" si="0"/>
        <v>1</v>
      </c>
      <c r="D22" s="10">
        <v>7</v>
      </c>
      <c r="E22" s="9" t="b">
        <f t="shared" si="1"/>
        <v>0</v>
      </c>
      <c r="F22" s="9" t="b">
        <f t="shared" si="2"/>
        <v>0</v>
      </c>
      <c r="G22" s="9" t="b">
        <f t="shared" si="3"/>
        <v>0</v>
      </c>
    </row>
    <row r="23" spans="1:7" x14ac:dyDescent="0.25">
      <c r="A23" s="7" t="s">
        <v>20</v>
      </c>
      <c r="B23" s="8">
        <v>22218</v>
      </c>
      <c r="C23" s="9" t="b">
        <f t="shared" si="0"/>
        <v>0</v>
      </c>
      <c r="D23" s="10">
        <v>18</v>
      </c>
      <c r="E23" s="9" t="b">
        <f t="shared" si="1"/>
        <v>0</v>
      </c>
      <c r="F23" s="9" t="b">
        <f t="shared" si="2"/>
        <v>1</v>
      </c>
      <c r="G23" s="9" t="b">
        <f t="shared" si="3"/>
        <v>0</v>
      </c>
    </row>
    <row r="24" spans="1:7" x14ac:dyDescent="0.25">
      <c r="A24" s="7" t="s">
        <v>21</v>
      </c>
      <c r="B24" s="8">
        <v>25234</v>
      </c>
      <c r="C24" s="9" t="b">
        <f t="shared" si="0"/>
        <v>0</v>
      </c>
      <c r="D24" s="10">
        <v>20</v>
      </c>
      <c r="E24" s="9" t="b">
        <f t="shared" si="1"/>
        <v>0</v>
      </c>
      <c r="F24" s="9" t="b">
        <f t="shared" si="2"/>
        <v>1</v>
      </c>
      <c r="G24" s="9" t="b">
        <f t="shared" si="3"/>
        <v>0</v>
      </c>
    </row>
    <row r="25" spans="1:7" x14ac:dyDescent="0.25">
      <c r="A25" s="7" t="s">
        <v>22</v>
      </c>
      <c r="B25" s="8">
        <v>25100</v>
      </c>
      <c r="C25" s="9" t="b">
        <f t="shared" si="0"/>
        <v>0</v>
      </c>
      <c r="D25" s="10">
        <v>19</v>
      </c>
      <c r="E25" s="9" t="b">
        <f t="shared" si="1"/>
        <v>0</v>
      </c>
      <c r="F25" s="9" t="b">
        <f t="shared" si="2"/>
        <v>1</v>
      </c>
      <c r="G25" s="9" t="b">
        <f t="shared" si="3"/>
        <v>0</v>
      </c>
    </row>
    <row r="26" spans="1:7" x14ac:dyDescent="0.25">
      <c r="A26" s="7" t="s">
        <v>10</v>
      </c>
      <c r="B26" s="8">
        <v>30675</v>
      </c>
      <c r="C26" s="9" t="b">
        <f t="shared" si="0"/>
        <v>0</v>
      </c>
      <c r="D26" s="10">
        <v>6</v>
      </c>
      <c r="E26" s="9" t="b">
        <f t="shared" si="1"/>
        <v>0</v>
      </c>
      <c r="F26" s="9" t="b">
        <f t="shared" si="2"/>
        <v>0</v>
      </c>
      <c r="G26" s="9" t="b">
        <f t="shared" si="3"/>
        <v>0</v>
      </c>
    </row>
    <row r="27" spans="1:7" x14ac:dyDescent="0.25">
      <c r="A27" s="7" t="s">
        <v>23</v>
      </c>
      <c r="B27" s="8">
        <v>27710</v>
      </c>
      <c r="C27" s="9" t="b">
        <f t="shared" si="0"/>
        <v>0</v>
      </c>
      <c r="D27" s="10">
        <v>11</v>
      </c>
      <c r="E27" s="9" t="b">
        <f t="shared" si="1"/>
        <v>0</v>
      </c>
      <c r="F27" s="9" t="b">
        <f t="shared" si="2"/>
        <v>1</v>
      </c>
      <c r="G27" s="9" t="b">
        <f t="shared" si="3"/>
        <v>0</v>
      </c>
    </row>
    <row r="28" spans="1:7" x14ac:dyDescent="0.25">
      <c r="A28" s="7" t="s">
        <v>24</v>
      </c>
      <c r="B28" s="8">
        <v>38187</v>
      </c>
      <c r="C28" s="9" t="b">
        <f t="shared" si="0"/>
        <v>1</v>
      </c>
      <c r="D28" s="10">
        <v>4</v>
      </c>
      <c r="E28" s="9" t="b">
        <f t="shared" si="1"/>
        <v>0</v>
      </c>
      <c r="F28" s="9" t="b">
        <f t="shared" si="2"/>
        <v>0</v>
      </c>
      <c r="G28" s="9" t="b">
        <f t="shared" si="3"/>
        <v>1</v>
      </c>
    </row>
    <row r="29" spans="1:7" x14ac:dyDescent="0.25">
      <c r="A29" s="7" t="s">
        <v>25</v>
      </c>
      <c r="B29" s="8">
        <v>44719</v>
      </c>
      <c r="C29" s="9" t="b">
        <f t="shared" si="0"/>
        <v>1</v>
      </c>
      <c r="D29" s="10">
        <v>9</v>
      </c>
      <c r="E29" s="9" t="b">
        <f t="shared" si="1"/>
        <v>0</v>
      </c>
      <c r="F29" s="9" t="b">
        <f t="shared" si="2"/>
        <v>0</v>
      </c>
      <c r="G29" s="9" t="b">
        <f t="shared" si="3"/>
        <v>0</v>
      </c>
    </row>
    <row r="30" spans="1:7" x14ac:dyDescent="0.25">
      <c r="A30" s="7" t="s">
        <v>26</v>
      </c>
      <c r="B30" s="8">
        <v>24691</v>
      </c>
      <c r="C30" s="9" t="b">
        <f t="shared" si="0"/>
        <v>0</v>
      </c>
      <c r="D30" s="10">
        <v>6</v>
      </c>
      <c r="E30" s="9" t="b">
        <f t="shared" si="1"/>
        <v>0</v>
      </c>
      <c r="F30" s="9" t="b">
        <f t="shared" si="2"/>
        <v>0</v>
      </c>
      <c r="G30" s="9" t="b">
        <f t="shared" si="3"/>
        <v>0</v>
      </c>
    </row>
    <row r="31" spans="1:7" x14ac:dyDescent="0.25">
      <c r="A31" s="7" t="s">
        <v>27</v>
      </c>
      <c r="B31" s="8">
        <v>37243</v>
      </c>
      <c r="C31" s="9" t="b">
        <f t="shared" si="0"/>
        <v>1</v>
      </c>
      <c r="D31" s="10">
        <v>10</v>
      </c>
      <c r="E31" s="9" t="b">
        <f t="shared" si="1"/>
        <v>1</v>
      </c>
      <c r="F31" s="9" t="b">
        <f t="shared" si="2"/>
        <v>0</v>
      </c>
      <c r="G31" s="9" t="b">
        <f t="shared" si="3"/>
        <v>0</v>
      </c>
    </row>
    <row r="32" spans="1:7" x14ac:dyDescent="0.25">
      <c r="A32" s="7" t="s">
        <v>28</v>
      </c>
      <c r="B32" s="8">
        <v>47527</v>
      </c>
      <c r="C32" s="9" t="b">
        <f t="shared" si="0"/>
        <v>1</v>
      </c>
      <c r="D32" s="10">
        <v>13</v>
      </c>
      <c r="E32" s="9" t="b">
        <f t="shared" si="1"/>
        <v>1</v>
      </c>
      <c r="F32" s="9" t="b">
        <f t="shared" si="2"/>
        <v>0</v>
      </c>
      <c r="G32" s="9" t="b">
        <f t="shared" si="3"/>
        <v>0</v>
      </c>
    </row>
    <row r="33" spans="1:7" x14ac:dyDescent="0.25">
      <c r="A33" s="7" t="s">
        <v>29</v>
      </c>
      <c r="B33" s="8">
        <v>25022</v>
      </c>
      <c r="C33" s="9" t="b">
        <f t="shared" si="0"/>
        <v>0</v>
      </c>
      <c r="D33" s="10">
        <v>3</v>
      </c>
      <c r="E33" s="9" t="b">
        <f t="shared" si="1"/>
        <v>0</v>
      </c>
      <c r="F33" s="9" t="b">
        <f t="shared" si="2"/>
        <v>0</v>
      </c>
      <c r="G33" s="9" t="b">
        <f t="shared" si="3"/>
        <v>0</v>
      </c>
    </row>
    <row r="34" spans="1:7" x14ac:dyDescent="0.25">
      <c r="A34" s="7" t="s">
        <v>30</v>
      </c>
      <c r="B34" s="8">
        <v>48738</v>
      </c>
      <c r="C34" s="9" t="b">
        <f t="shared" si="0"/>
        <v>1</v>
      </c>
      <c r="D34" s="10">
        <v>4</v>
      </c>
      <c r="E34" s="9" t="b">
        <f t="shared" si="1"/>
        <v>0</v>
      </c>
      <c r="F34" s="9" t="b">
        <f t="shared" si="2"/>
        <v>0</v>
      </c>
      <c r="G34" s="9" t="b">
        <f t="shared" si="3"/>
        <v>1</v>
      </c>
    </row>
    <row r="35" spans="1:7" x14ac:dyDescent="0.25">
      <c r="A35" s="7" t="s">
        <v>31</v>
      </c>
      <c r="B35" s="8">
        <v>41901</v>
      </c>
      <c r="C35" s="9" t="b">
        <f t="shared" si="0"/>
        <v>1</v>
      </c>
      <c r="D35" s="10">
        <v>12</v>
      </c>
      <c r="E35" s="9" t="b">
        <f t="shared" si="1"/>
        <v>1</v>
      </c>
      <c r="F35" s="9" t="b">
        <f t="shared" si="2"/>
        <v>0</v>
      </c>
      <c r="G35" s="9" t="b">
        <f t="shared" si="3"/>
        <v>0</v>
      </c>
    </row>
    <row r="36" spans="1:7" x14ac:dyDescent="0.25">
      <c r="A36" s="7" t="s">
        <v>32</v>
      </c>
      <c r="B36" s="8">
        <v>26659</v>
      </c>
      <c r="C36" s="9" t="b">
        <f t="shared" si="0"/>
        <v>0</v>
      </c>
      <c r="D36" s="10">
        <v>20</v>
      </c>
      <c r="E36" s="9" t="b">
        <f t="shared" si="1"/>
        <v>0</v>
      </c>
      <c r="F36" s="9" t="b">
        <f t="shared" si="2"/>
        <v>1</v>
      </c>
      <c r="G36" s="9" t="b">
        <f t="shared" si="3"/>
        <v>0</v>
      </c>
    </row>
    <row r="37" spans="1:7" x14ac:dyDescent="0.25">
      <c r="A37" s="7" t="s">
        <v>33</v>
      </c>
      <c r="B37" s="8">
        <v>25613</v>
      </c>
      <c r="C37" s="9" t="b">
        <f t="shared" si="0"/>
        <v>0</v>
      </c>
      <c r="D37" s="10">
        <v>8</v>
      </c>
      <c r="E37" s="9" t="b">
        <f t="shared" si="1"/>
        <v>0</v>
      </c>
      <c r="F37" s="9" t="b">
        <f t="shared" si="2"/>
        <v>0</v>
      </c>
      <c r="G37" s="9" t="b">
        <f t="shared" si="3"/>
        <v>0</v>
      </c>
    </row>
    <row r="38" spans="1:7" x14ac:dyDescent="0.25">
      <c r="A38" s="7" t="s">
        <v>34</v>
      </c>
      <c r="B38" s="8">
        <v>48523</v>
      </c>
      <c r="C38" s="9" t="b">
        <f t="shared" si="0"/>
        <v>1</v>
      </c>
      <c r="D38" s="10">
        <v>9</v>
      </c>
      <c r="E38" s="9" t="b">
        <f t="shared" si="1"/>
        <v>0</v>
      </c>
      <c r="F38" s="9" t="b">
        <f t="shared" si="2"/>
        <v>0</v>
      </c>
      <c r="G38" s="9" t="b">
        <f t="shared" si="3"/>
        <v>0</v>
      </c>
    </row>
    <row r="39" spans="1:7" x14ac:dyDescent="0.25">
      <c r="A39" s="7" t="s">
        <v>35</v>
      </c>
      <c r="B39" s="8">
        <v>41972</v>
      </c>
      <c r="C39" s="9" t="b">
        <f t="shared" si="0"/>
        <v>1</v>
      </c>
      <c r="D39" s="10">
        <v>13</v>
      </c>
      <c r="E39" s="9" t="b">
        <f t="shared" si="1"/>
        <v>1</v>
      </c>
      <c r="F39" s="9" t="b">
        <f t="shared" si="2"/>
        <v>0</v>
      </c>
      <c r="G39" s="9" t="b">
        <f t="shared" si="3"/>
        <v>0</v>
      </c>
    </row>
    <row r="40" spans="1:7" x14ac:dyDescent="0.25">
      <c r="A40" s="7" t="s">
        <v>36</v>
      </c>
      <c r="B40" s="8">
        <v>42645</v>
      </c>
      <c r="C40" s="9" t="b">
        <f t="shared" si="0"/>
        <v>1</v>
      </c>
      <c r="D40" s="10">
        <v>18</v>
      </c>
      <c r="E40" s="9" t="b">
        <f t="shared" si="1"/>
        <v>1</v>
      </c>
      <c r="F40" s="9" t="b">
        <f t="shared" si="2"/>
        <v>0</v>
      </c>
      <c r="G40" s="9" t="b">
        <f t="shared" si="3"/>
        <v>0</v>
      </c>
    </row>
    <row r="41" spans="1:7" x14ac:dyDescent="0.25">
      <c r="A41" s="7" t="s">
        <v>37</v>
      </c>
      <c r="B41" s="8">
        <v>25467</v>
      </c>
      <c r="C41" s="9" t="b">
        <f t="shared" si="0"/>
        <v>0</v>
      </c>
      <c r="D41" s="10">
        <v>14</v>
      </c>
      <c r="E41" s="9" t="b">
        <f t="shared" si="1"/>
        <v>0</v>
      </c>
      <c r="F41" s="9" t="b">
        <f t="shared" si="2"/>
        <v>1</v>
      </c>
      <c r="G41" s="9" t="b">
        <f t="shared" si="3"/>
        <v>0</v>
      </c>
    </row>
    <row r="42" spans="1:7" x14ac:dyDescent="0.25">
      <c r="A42" s="7" t="s">
        <v>38</v>
      </c>
      <c r="B42" s="8">
        <v>31291</v>
      </c>
      <c r="C42" s="9" t="b">
        <f t="shared" si="0"/>
        <v>0</v>
      </c>
      <c r="D42" s="10">
        <v>10</v>
      </c>
      <c r="E42" s="9" t="b">
        <f t="shared" si="1"/>
        <v>0</v>
      </c>
      <c r="F42" s="9" t="b">
        <f t="shared" si="2"/>
        <v>1</v>
      </c>
      <c r="G42" s="9" t="b">
        <f t="shared" si="3"/>
        <v>0</v>
      </c>
    </row>
    <row r="43" spans="1:7" x14ac:dyDescent="0.25">
      <c r="A43" s="7" t="s">
        <v>39</v>
      </c>
      <c r="B43" s="8">
        <v>44654</v>
      </c>
      <c r="C43" s="9" t="b">
        <f t="shared" si="0"/>
        <v>1</v>
      </c>
      <c r="D43" s="10">
        <v>7</v>
      </c>
      <c r="E43" s="9" t="b">
        <f t="shared" si="1"/>
        <v>0</v>
      </c>
      <c r="F43" s="9" t="b">
        <f t="shared" si="2"/>
        <v>0</v>
      </c>
      <c r="G43" s="9" t="b">
        <f t="shared" si="3"/>
        <v>0</v>
      </c>
    </row>
    <row r="44" spans="1:7" x14ac:dyDescent="0.25">
      <c r="A44" s="7" t="s">
        <v>40</v>
      </c>
      <c r="B44" s="8">
        <v>24767</v>
      </c>
      <c r="C44" s="9" t="b">
        <f t="shared" si="0"/>
        <v>0</v>
      </c>
      <c r="D44" s="10">
        <v>18</v>
      </c>
      <c r="E44" s="9" t="b">
        <f t="shared" si="1"/>
        <v>0</v>
      </c>
      <c r="F44" s="9" t="b">
        <f t="shared" si="2"/>
        <v>1</v>
      </c>
      <c r="G44" s="9" t="b">
        <f t="shared" si="3"/>
        <v>0</v>
      </c>
    </row>
    <row r="45" spans="1:7" x14ac:dyDescent="0.25">
      <c r="A45" s="7" t="s">
        <v>41</v>
      </c>
      <c r="B45" s="8">
        <v>32491</v>
      </c>
      <c r="C45" s="9" t="b">
        <f t="shared" si="0"/>
        <v>0</v>
      </c>
      <c r="D45" s="10">
        <v>3</v>
      </c>
      <c r="E45" s="9" t="b">
        <f t="shared" si="1"/>
        <v>0</v>
      </c>
      <c r="F45" s="9" t="b">
        <f t="shared" si="2"/>
        <v>0</v>
      </c>
      <c r="G45" s="9" t="b">
        <f t="shared" si="3"/>
        <v>0</v>
      </c>
    </row>
    <row r="46" spans="1:7" x14ac:dyDescent="0.25">
      <c r="A46" s="7" t="s">
        <v>42</v>
      </c>
      <c r="B46" s="8">
        <v>26615</v>
      </c>
      <c r="C46" s="9" t="b">
        <f t="shared" si="0"/>
        <v>0</v>
      </c>
      <c r="D46" s="10">
        <v>20</v>
      </c>
      <c r="E46" s="9" t="b">
        <f t="shared" si="1"/>
        <v>0</v>
      </c>
      <c r="F46" s="9" t="b">
        <f t="shared" si="2"/>
        <v>1</v>
      </c>
      <c r="G46" s="9" t="b">
        <f t="shared" si="3"/>
        <v>0</v>
      </c>
    </row>
    <row r="47" spans="1:7" x14ac:dyDescent="0.25">
      <c r="A47" s="7" t="s">
        <v>43</v>
      </c>
      <c r="B47" s="8">
        <v>43169</v>
      </c>
      <c r="C47" s="9" t="b">
        <f t="shared" si="0"/>
        <v>1</v>
      </c>
      <c r="D47" s="10">
        <v>11</v>
      </c>
      <c r="E47" s="9" t="b">
        <f t="shared" si="1"/>
        <v>1</v>
      </c>
      <c r="F47" s="9" t="b">
        <f t="shared" si="2"/>
        <v>0</v>
      </c>
      <c r="G47" s="9" t="b">
        <f t="shared" si="3"/>
        <v>0</v>
      </c>
    </row>
    <row r="48" spans="1:7" x14ac:dyDescent="0.25">
      <c r="A48" s="7" t="s">
        <v>44</v>
      </c>
      <c r="B48" s="8">
        <v>25437</v>
      </c>
      <c r="C48" s="9" t="b">
        <f t="shared" si="0"/>
        <v>0</v>
      </c>
      <c r="D48" s="10">
        <v>12</v>
      </c>
      <c r="E48" s="9" t="b">
        <f t="shared" si="1"/>
        <v>0</v>
      </c>
      <c r="F48" s="9" t="b">
        <f t="shared" si="2"/>
        <v>1</v>
      </c>
      <c r="G48" s="9" t="b">
        <f t="shared" si="3"/>
        <v>0</v>
      </c>
    </row>
    <row r="49" spans="1:7" x14ac:dyDescent="0.25">
      <c r="A49" s="7" t="s">
        <v>45</v>
      </c>
      <c r="B49" s="8">
        <v>49616</v>
      </c>
      <c r="C49" s="9" t="b">
        <f t="shared" si="0"/>
        <v>1</v>
      </c>
      <c r="D49" s="10">
        <v>20</v>
      </c>
      <c r="E49" s="9" t="b">
        <f t="shared" si="1"/>
        <v>1</v>
      </c>
      <c r="F49" s="9" t="b">
        <f t="shared" si="2"/>
        <v>0</v>
      </c>
      <c r="G49" s="9" t="b">
        <f t="shared" si="3"/>
        <v>0</v>
      </c>
    </row>
    <row r="50" spans="1:7" x14ac:dyDescent="0.25">
      <c r="A50" s="7" t="s">
        <v>25</v>
      </c>
      <c r="B50" s="8">
        <v>43812</v>
      </c>
      <c r="C50" s="9" t="b">
        <f t="shared" si="0"/>
        <v>1</v>
      </c>
      <c r="D50" s="10">
        <v>18</v>
      </c>
      <c r="E50" s="9" t="b">
        <f t="shared" si="1"/>
        <v>1</v>
      </c>
      <c r="F50" s="9" t="b">
        <f t="shared" si="2"/>
        <v>0</v>
      </c>
      <c r="G50" s="9" t="b">
        <f t="shared" si="3"/>
        <v>0</v>
      </c>
    </row>
    <row r="51" spans="1:7" x14ac:dyDescent="0.25">
      <c r="A51" s="7" t="s">
        <v>46</v>
      </c>
      <c r="B51" s="8">
        <v>43881</v>
      </c>
      <c r="C51" s="9" t="b">
        <f t="shared" si="0"/>
        <v>1</v>
      </c>
      <c r="D51" s="10">
        <v>12</v>
      </c>
      <c r="E51" s="9" t="b">
        <f t="shared" si="1"/>
        <v>1</v>
      </c>
      <c r="F51" s="9" t="b">
        <f t="shared" si="2"/>
        <v>0</v>
      </c>
      <c r="G51" s="9" t="b">
        <f t="shared" si="3"/>
        <v>0</v>
      </c>
    </row>
    <row r="52" spans="1:7" x14ac:dyDescent="0.25">
      <c r="A52" s="7" t="s">
        <v>47</v>
      </c>
      <c r="B52" s="8">
        <v>29238</v>
      </c>
      <c r="C52" s="9" t="b">
        <f t="shared" si="0"/>
        <v>0</v>
      </c>
      <c r="D52" s="10">
        <v>14</v>
      </c>
      <c r="E52" s="9" t="b">
        <f t="shared" si="1"/>
        <v>0</v>
      </c>
      <c r="F52" s="9" t="b">
        <f t="shared" si="2"/>
        <v>1</v>
      </c>
      <c r="G52" s="9" t="b">
        <f t="shared" si="3"/>
        <v>0</v>
      </c>
    </row>
    <row r="53" spans="1:7" x14ac:dyDescent="0.25">
      <c r="A53" s="7" t="s">
        <v>48</v>
      </c>
      <c r="B53" s="8">
        <v>41269</v>
      </c>
      <c r="C53" s="9" t="b">
        <f t="shared" si="0"/>
        <v>1</v>
      </c>
      <c r="D53" s="10">
        <v>13</v>
      </c>
      <c r="E53" s="9" t="b">
        <f t="shared" si="1"/>
        <v>1</v>
      </c>
      <c r="F53" s="9" t="b">
        <f t="shared" si="2"/>
        <v>0</v>
      </c>
      <c r="G53" s="9" t="b">
        <f t="shared" si="3"/>
        <v>0</v>
      </c>
    </row>
    <row r="54" spans="1:7" x14ac:dyDescent="0.25">
      <c r="A54" s="7" t="s">
        <v>49</v>
      </c>
      <c r="B54" s="8">
        <v>28474</v>
      </c>
      <c r="C54" s="9" t="b">
        <f t="shared" si="0"/>
        <v>0</v>
      </c>
      <c r="D54" s="10">
        <v>6</v>
      </c>
      <c r="E54" s="9" t="b">
        <f t="shared" si="1"/>
        <v>0</v>
      </c>
      <c r="F54" s="9" t="b">
        <f t="shared" si="2"/>
        <v>0</v>
      </c>
      <c r="G54" s="9" t="b">
        <f t="shared" si="3"/>
        <v>0</v>
      </c>
    </row>
    <row r="55" spans="1:7" x14ac:dyDescent="0.25">
      <c r="A55" s="7" t="s">
        <v>50</v>
      </c>
      <c r="B55" s="8">
        <v>25886</v>
      </c>
      <c r="C55" s="9" t="b">
        <f t="shared" si="0"/>
        <v>0</v>
      </c>
      <c r="D55" s="10">
        <v>2</v>
      </c>
      <c r="E55" s="9" t="b">
        <f t="shared" si="1"/>
        <v>0</v>
      </c>
      <c r="F55" s="9" t="b">
        <f t="shared" si="2"/>
        <v>0</v>
      </c>
      <c r="G55" s="9" t="b">
        <f t="shared" si="3"/>
        <v>0</v>
      </c>
    </row>
    <row r="56" spans="1:7" x14ac:dyDescent="0.25">
      <c r="A56" s="7" t="s">
        <v>51</v>
      </c>
      <c r="B56" s="8">
        <v>44831</v>
      </c>
      <c r="C56" s="9" t="b">
        <f t="shared" si="0"/>
        <v>1</v>
      </c>
      <c r="D56" s="10">
        <v>19</v>
      </c>
      <c r="E56" s="9" t="b">
        <f t="shared" si="1"/>
        <v>1</v>
      </c>
      <c r="F56" s="9" t="b">
        <f t="shared" si="2"/>
        <v>0</v>
      </c>
      <c r="G56" s="9" t="b">
        <f t="shared" si="3"/>
        <v>0</v>
      </c>
    </row>
    <row r="57" spans="1:7" x14ac:dyDescent="0.25">
      <c r="A57" s="7" t="s">
        <v>52</v>
      </c>
      <c r="B57" s="8">
        <v>48701</v>
      </c>
      <c r="C57" s="9" t="b">
        <f t="shared" si="0"/>
        <v>1</v>
      </c>
      <c r="D57" s="10">
        <v>11</v>
      </c>
      <c r="E57" s="9" t="b">
        <f t="shared" si="1"/>
        <v>1</v>
      </c>
      <c r="F57" s="9" t="b">
        <f t="shared" si="2"/>
        <v>0</v>
      </c>
      <c r="G57" s="9" t="b">
        <f t="shared" si="3"/>
        <v>0</v>
      </c>
    </row>
    <row r="58" spans="1:7" x14ac:dyDescent="0.25">
      <c r="A58" s="7" t="s">
        <v>53</v>
      </c>
      <c r="B58" s="8">
        <v>49661</v>
      </c>
      <c r="C58" s="9" t="b">
        <f t="shared" si="0"/>
        <v>1</v>
      </c>
      <c r="D58" s="10">
        <v>13</v>
      </c>
      <c r="E58" s="9" t="b">
        <f t="shared" si="1"/>
        <v>1</v>
      </c>
      <c r="F58" s="9" t="b">
        <f t="shared" si="2"/>
        <v>0</v>
      </c>
      <c r="G58" s="9" t="b">
        <f t="shared" si="3"/>
        <v>0</v>
      </c>
    </row>
    <row r="59" spans="1:7" x14ac:dyDescent="0.25">
      <c r="A59" s="7" t="s">
        <v>54</v>
      </c>
      <c r="B59" s="8">
        <v>25286</v>
      </c>
      <c r="C59" s="9" t="b">
        <f t="shared" si="0"/>
        <v>0</v>
      </c>
      <c r="D59" s="10">
        <v>17</v>
      </c>
      <c r="E59" s="9" t="b">
        <f t="shared" si="1"/>
        <v>0</v>
      </c>
      <c r="F59" s="9" t="b">
        <f t="shared" si="2"/>
        <v>1</v>
      </c>
      <c r="G59" s="9" t="b">
        <f t="shared" si="3"/>
        <v>0</v>
      </c>
    </row>
    <row r="60" spans="1:7" x14ac:dyDescent="0.25">
      <c r="A60" s="7" t="s">
        <v>55</v>
      </c>
      <c r="B60" s="8">
        <v>34591</v>
      </c>
      <c r="C60" s="9" t="b">
        <f t="shared" si="0"/>
        <v>0</v>
      </c>
      <c r="D60" s="10">
        <v>6</v>
      </c>
      <c r="E60" s="9" t="b">
        <f t="shared" si="1"/>
        <v>0</v>
      </c>
      <c r="F60" s="9" t="b">
        <f t="shared" si="2"/>
        <v>0</v>
      </c>
      <c r="G60" s="9" t="b">
        <f t="shared" si="3"/>
        <v>0</v>
      </c>
    </row>
    <row r="61" spans="1:7" x14ac:dyDescent="0.25">
      <c r="A61" s="7" t="s">
        <v>56</v>
      </c>
      <c r="B61" s="8">
        <v>28936</v>
      </c>
      <c r="C61" s="9" t="b">
        <f t="shared" si="0"/>
        <v>0</v>
      </c>
      <c r="D61" s="10">
        <v>2</v>
      </c>
      <c r="E61" s="9" t="b">
        <f t="shared" si="1"/>
        <v>0</v>
      </c>
      <c r="F61" s="9" t="b">
        <f t="shared" si="2"/>
        <v>0</v>
      </c>
      <c r="G61" s="9" t="b">
        <f t="shared" si="3"/>
        <v>0</v>
      </c>
    </row>
    <row r="62" spans="1:7" x14ac:dyDescent="0.25">
      <c r="A62" s="7" t="s">
        <v>57</v>
      </c>
      <c r="B62" s="8">
        <v>49373</v>
      </c>
      <c r="C62" s="9" t="b">
        <f t="shared" si="0"/>
        <v>1</v>
      </c>
      <c r="D62" s="10">
        <v>8</v>
      </c>
      <c r="E62" s="9" t="b">
        <f t="shared" si="1"/>
        <v>0</v>
      </c>
      <c r="F62" s="9" t="b">
        <f t="shared" si="2"/>
        <v>0</v>
      </c>
      <c r="G62" s="9" t="b">
        <f t="shared" si="3"/>
        <v>0</v>
      </c>
    </row>
    <row r="63" spans="1:7" x14ac:dyDescent="0.25">
      <c r="A63" s="7" t="s">
        <v>58</v>
      </c>
      <c r="B63" s="8">
        <v>20585</v>
      </c>
      <c r="C63" s="9" t="b">
        <f t="shared" si="0"/>
        <v>0</v>
      </c>
      <c r="D63" s="10">
        <v>18</v>
      </c>
      <c r="E63" s="9" t="b">
        <f t="shared" si="1"/>
        <v>0</v>
      </c>
      <c r="F63" s="9" t="b">
        <f t="shared" si="2"/>
        <v>1</v>
      </c>
      <c r="G63" s="9" t="b">
        <f t="shared" si="3"/>
        <v>0</v>
      </c>
    </row>
    <row r="64" spans="1:7" x14ac:dyDescent="0.25">
      <c r="A64" s="7" t="s">
        <v>59</v>
      </c>
      <c r="B64" s="8">
        <v>25562</v>
      </c>
      <c r="C64" s="9" t="b">
        <f t="shared" si="0"/>
        <v>0</v>
      </c>
      <c r="D64" s="10">
        <v>8</v>
      </c>
      <c r="E64" s="9" t="b">
        <f t="shared" si="1"/>
        <v>0</v>
      </c>
      <c r="F64" s="9" t="b">
        <f t="shared" si="2"/>
        <v>0</v>
      </c>
      <c r="G64" s="9" t="b">
        <f t="shared" si="3"/>
        <v>0</v>
      </c>
    </row>
    <row r="65" spans="1:7" x14ac:dyDescent="0.25">
      <c r="A65" s="7" t="s">
        <v>60</v>
      </c>
      <c r="B65" s="8">
        <v>37850</v>
      </c>
      <c r="C65" s="9" t="b">
        <f t="shared" si="0"/>
        <v>1</v>
      </c>
      <c r="D65" s="10">
        <v>19</v>
      </c>
      <c r="E65" s="9" t="b">
        <f t="shared" si="1"/>
        <v>1</v>
      </c>
      <c r="F65" s="9" t="b">
        <f t="shared" si="2"/>
        <v>0</v>
      </c>
      <c r="G65" s="9" t="b">
        <f t="shared" si="3"/>
        <v>0</v>
      </c>
    </row>
    <row r="66" spans="1:7" x14ac:dyDescent="0.25">
      <c r="A66" s="7" t="s">
        <v>5</v>
      </c>
      <c r="B66" s="8">
        <v>45179</v>
      </c>
      <c r="C66" s="9" t="b">
        <f t="shared" si="0"/>
        <v>1</v>
      </c>
      <c r="D66" s="10">
        <v>7</v>
      </c>
      <c r="E66" s="9" t="b">
        <f t="shared" si="1"/>
        <v>0</v>
      </c>
      <c r="F66" s="9" t="b">
        <f t="shared" si="2"/>
        <v>0</v>
      </c>
      <c r="G66" s="9" t="b">
        <f t="shared" si="3"/>
        <v>0</v>
      </c>
    </row>
    <row r="67" spans="1:7" x14ac:dyDescent="0.25">
      <c r="A67" s="7" t="s">
        <v>61</v>
      </c>
      <c r="B67" s="8">
        <v>32151</v>
      </c>
      <c r="C67" s="9" t="b">
        <f t="shared" si="0"/>
        <v>0</v>
      </c>
      <c r="D67" s="10">
        <v>13</v>
      </c>
      <c r="E67" s="9" t="b">
        <f t="shared" si="1"/>
        <v>0</v>
      </c>
      <c r="F67" s="9" t="b">
        <f t="shared" si="2"/>
        <v>1</v>
      </c>
      <c r="G67" s="9" t="b">
        <f t="shared" si="3"/>
        <v>0</v>
      </c>
    </row>
    <row r="68" spans="1:7" x14ac:dyDescent="0.25">
      <c r="A68" s="7" t="s">
        <v>62</v>
      </c>
      <c r="B68" s="8">
        <v>22393</v>
      </c>
      <c r="C68" s="9" t="b">
        <f t="shared" si="0"/>
        <v>0</v>
      </c>
      <c r="D68" s="10">
        <v>9</v>
      </c>
      <c r="E68" s="9" t="b">
        <f t="shared" si="1"/>
        <v>0</v>
      </c>
      <c r="F68" s="9" t="b">
        <f t="shared" si="2"/>
        <v>0</v>
      </c>
      <c r="G68" s="9" t="b">
        <f t="shared" si="3"/>
        <v>0</v>
      </c>
    </row>
    <row r="69" spans="1:7" x14ac:dyDescent="0.25">
      <c r="A69" s="7" t="s">
        <v>63</v>
      </c>
      <c r="B69" s="8">
        <v>33356</v>
      </c>
      <c r="C69" s="9" t="b">
        <f t="shared" ref="C69:C103" si="4">B69&gt;$C$1</f>
        <v>0</v>
      </c>
      <c r="D69" s="10">
        <v>5</v>
      </c>
      <c r="E69" s="9" t="b">
        <f t="shared" ref="E69:E103" si="5">AND(C69,D69&gt;=10)</f>
        <v>0</v>
      </c>
      <c r="F69" s="9" t="b">
        <f t="shared" ref="F69:F103" si="6">AND(NOT(C69),D69&gt;=10)</f>
        <v>0</v>
      </c>
      <c r="G69" s="9" t="b">
        <f t="shared" ref="G69:G103" si="7">AND(C69,D69&lt;5)</f>
        <v>0</v>
      </c>
    </row>
    <row r="70" spans="1:7" x14ac:dyDescent="0.25">
      <c r="A70" s="7" t="s">
        <v>64</v>
      </c>
      <c r="B70" s="8">
        <v>49477</v>
      </c>
      <c r="C70" s="9" t="b">
        <f t="shared" si="4"/>
        <v>1</v>
      </c>
      <c r="D70" s="10">
        <v>17</v>
      </c>
      <c r="E70" s="9" t="b">
        <f t="shared" si="5"/>
        <v>1</v>
      </c>
      <c r="F70" s="9" t="b">
        <f t="shared" si="6"/>
        <v>0</v>
      </c>
      <c r="G70" s="9" t="b">
        <f t="shared" si="7"/>
        <v>0</v>
      </c>
    </row>
    <row r="71" spans="1:7" x14ac:dyDescent="0.25">
      <c r="A71" s="7" t="s">
        <v>65</v>
      </c>
      <c r="B71" s="8">
        <v>39766</v>
      </c>
      <c r="C71" s="9" t="b">
        <f t="shared" si="4"/>
        <v>1</v>
      </c>
      <c r="D71" s="10">
        <v>17</v>
      </c>
      <c r="E71" s="9" t="b">
        <f t="shared" si="5"/>
        <v>1</v>
      </c>
      <c r="F71" s="9" t="b">
        <f t="shared" si="6"/>
        <v>0</v>
      </c>
      <c r="G71" s="9" t="b">
        <f t="shared" si="7"/>
        <v>0</v>
      </c>
    </row>
    <row r="72" spans="1:7" x14ac:dyDescent="0.25">
      <c r="A72" s="7" t="s">
        <v>66</v>
      </c>
      <c r="B72" s="8">
        <v>38593</v>
      </c>
      <c r="C72" s="9" t="b">
        <f t="shared" si="4"/>
        <v>1</v>
      </c>
      <c r="D72" s="10">
        <v>8</v>
      </c>
      <c r="E72" s="9" t="b">
        <f t="shared" si="5"/>
        <v>0</v>
      </c>
      <c r="F72" s="9" t="b">
        <f t="shared" si="6"/>
        <v>0</v>
      </c>
      <c r="G72" s="9" t="b">
        <f t="shared" si="7"/>
        <v>0</v>
      </c>
    </row>
    <row r="73" spans="1:7" x14ac:dyDescent="0.25">
      <c r="A73" s="7" t="s">
        <v>67</v>
      </c>
      <c r="B73" s="8">
        <v>27152</v>
      </c>
      <c r="C73" s="9" t="b">
        <f t="shared" si="4"/>
        <v>0</v>
      </c>
      <c r="D73" s="10">
        <v>16</v>
      </c>
      <c r="E73" s="9" t="b">
        <f t="shared" si="5"/>
        <v>0</v>
      </c>
      <c r="F73" s="9" t="b">
        <f t="shared" si="6"/>
        <v>1</v>
      </c>
      <c r="G73" s="9" t="b">
        <f t="shared" si="7"/>
        <v>0</v>
      </c>
    </row>
    <row r="74" spans="1:7" x14ac:dyDescent="0.25">
      <c r="A74" s="7" t="s">
        <v>68</v>
      </c>
      <c r="B74" s="8">
        <v>33681</v>
      </c>
      <c r="C74" s="9" t="b">
        <f t="shared" si="4"/>
        <v>0</v>
      </c>
      <c r="D74" s="10">
        <v>11</v>
      </c>
      <c r="E74" s="9" t="b">
        <f t="shared" si="5"/>
        <v>0</v>
      </c>
      <c r="F74" s="9" t="b">
        <f t="shared" si="6"/>
        <v>1</v>
      </c>
      <c r="G74" s="9" t="b">
        <f t="shared" si="7"/>
        <v>0</v>
      </c>
    </row>
    <row r="75" spans="1:7" x14ac:dyDescent="0.25">
      <c r="A75" s="7" t="s">
        <v>69</v>
      </c>
      <c r="B75" s="8">
        <v>39935</v>
      </c>
      <c r="C75" s="9" t="b">
        <f t="shared" si="4"/>
        <v>1</v>
      </c>
      <c r="D75" s="10">
        <v>13</v>
      </c>
      <c r="E75" s="9" t="b">
        <f t="shared" si="5"/>
        <v>1</v>
      </c>
      <c r="F75" s="9" t="b">
        <f t="shared" si="6"/>
        <v>0</v>
      </c>
      <c r="G75" s="9" t="b">
        <f t="shared" si="7"/>
        <v>0</v>
      </c>
    </row>
    <row r="76" spans="1:7" x14ac:dyDescent="0.25">
      <c r="A76" s="7" t="s">
        <v>70</v>
      </c>
      <c r="B76" s="8">
        <v>30882</v>
      </c>
      <c r="C76" s="9" t="b">
        <f t="shared" si="4"/>
        <v>0</v>
      </c>
      <c r="D76" s="10">
        <v>14</v>
      </c>
      <c r="E76" s="9" t="b">
        <f t="shared" si="5"/>
        <v>0</v>
      </c>
      <c r="F76" s="9" t="b">
        <f t="shared" si="6"/>
        <v>1</v>
      </c>
      <c r="G76" s="9" t="b">
        <f t="shared" si="7"/>
        <v>0</v>
      </c>
    </row>
    <row r="77" spans="1:7" x14ac:dyDescent="0.25">
      <c r="A77" s="7" t="s">
        <v>19</v>
      </c>
      <c r="B77" s="8">
        <v>23801</v>
      </c>
      <c r="C77" s="9" t="b">
        <f t="shared" si="4"/>
        <v>0</v>
      </c>
      <c r="D77" s="10">
        <v>8</v>
      </c>
      <c r="E77" s="9" t="b">
        <f t="shared" si="5"/>
        <v>0</v>
      </c>
      <c r="F77" s="9" t="b">
        <f t="shared" si="6"/>
        <v>0</v>
      </c>
      <c r="G77" s="9" t="b">
        <f t="shared" si="7"/>
        <v>0</v>
      </c>
    </row>
    <row r="78" spans="1:7" x14ac:dyDescent="0.25">
      <c r="A78" s="7" t="s">
        <v>71</v>
      </c>
      <c r="B78" s="8">
        <v>47992</v>
      </c>
      <c r="C78" s="9" t="b">
        <f t="shared" si="4"/>
        <v>1</v>
      </c>
      <c r="D78" s="10">
        <v>2</v>
      </c>
      <c r="E78" s="9" t="b">
        <f t="shared" si="5"/>
        <v>0</v>
      </c>
      <c r="F78" s="9" t="b">
        <f t="shared" si="6"/>
        <v>0</v>
      </c>
      <c r="G78" s="9" t="b">
        <f t="shared" si="7"/>
        <v>1</v>
      </c>
    </row>
    <row r="79" spans="1:7" x14ac:dyDescent="0.25">
      <c r="A79" s="7" t="s">
        <v>72</v>
      </c>
      <c r="B79" s="8">
        <v>29560</v>
      </c>
      <c r="C79" s="9" t="b">
        <f t="shared" si="4"/>
        <v>0</v>
      </c>
      <c r="D79" s="10">
        <v>9</v>
      </c>
      <c r="E79" s="9" t="b">
        <f t="shared" si="5"/>
        <v>0</v>
      </c>
      <c r="F79" s="9" t="b">
        <f t="shared" si="6"/>
        <v>0</v>
      </c>
      <c r="G79" s="9" t="b">
        <f t="shared" si="7"/>
        <v>0</v>
      </c>
    </row>
    <row r="80" spans="1:7" x14ac:dyDescent="0.25">
      <c r="A80" s="7" t="s">
        <v>73</v>
      </c>
      <c r="B80" s="8">
        <v>37397</v>
      </c>
      <c r="C80" s="9" t="b">
        <f t="shared" si="4"/>
        <v>1</v>
      </c>
      <c r="D80" s="10">
        <v>6</v>
      </c>
      <c r="E80" s="9" t="b">
        <f t="shared" si="5"/>
        <v>0</v>
      </c>
      <c r="F80" s="9" t="b">
        <f t="shared" si="6"/>
        <v>0</v>
      </c>
      <c r="G80" s="9" t="b">
        <f t="shared" si="7"/>
        <v>0</v>
      </c>
    </row>
    <row r="81" spans="1:7" x14ac:dyDescent="0.25">
      <c r="A81" s="7" t="s">
        <v>74</v>
      </c>
      <c r="B81" s="8">
        <v>47787</v>
      </c>
      <c r="C81" s="9" t="b">
        <f t="shared" si="4"/>
        <v>1</v>
      </c>
      <c r="D81" s="10">
        <v>11</v>
      </c>
      <c r="E81" s="9" t="b">
        <f t="shared" si="5"/>
        <v>1</v>
      </c>
      <c r="F81" s="9" t="b">
        <f t="shared" si="6"/>
        <v>0</v>
      </c>
      <c r="G81" s="9" t="b">
        <f t="shared" si="7"/>
        <v>0</v>
      </c>
    </row>
    <row r="82" spans="1:7" x14ac:dyDescent="0.25">
      <c r="A82" s="7" t="s">
        <v>75</v>
      </c>
      <c r="B82" s="8">
        <v>35266</v>
      </c>
      <c r="C82" s="9" t="b">
        <f t="shared" si="4"/>
        <v>0</v>
      </c>
      <c r="D82" s="10">
        <v>8</v>
      </c>
      <c r="E82" s="9" t="b">
        <f t="shared" si="5"/>
        <v>0</v>
      </c>
      <c r="F82" s="9" t="b">
        <f t="shared" si="6"/>
        <v>0</v>
      </c>
      <c r="G82" s="9" t="b">
        <f t="shared" si="7"/>
        <v>0</v>
      </c>
    </row>
    <row r="83" spans="1:7" x14ac:dyDescent="0.25">
      <c r="A83" s="7" t="s">
        <v>76</v>
      </c>
      <c r="B83" s="8">
        <v>32012</v>
      </c>
      <c r="C83" s="9" t="b">
        <f t="shared" si="4"/>
        <v>0</v>
      </c>
      <c r="D83" s="10">
        <v>6</v>
      </c>
      <c r="E83" s="9" t="b">
        <f t="shared" si="5"/>
        <v>0</v>
      </c>
      <c r="F83" s="9" t="b">
        <f t="shared" si="6"/>
        <v>0</v>
      </c>
      <c r="G83" s="9" t="b">
        <f t="shared" si="7"/>
        <v>0</v>
      </c>
    </row>
    <row r="84" spans="1:7" x14ac:dyDescent="0.25">
      <c r="A84" s="7" t="s">
        <v>3</v>
      </c>
      <c r="B84" s="8">
        <v>42703</v>
      </c>
      <c r="C84" s="9" t="b">
        <f t="shared" si="4"/>
        <v>1</v>
      </c>
      <c r="D84" s="10">
        <v>8</v>
      </c>
      <c r="E84" s="9" t="b">
        <f t="shared" si="5"/>
        <v>0</v>
      </c>
      <c r="F84" s="9" t="b">
        <f t="shared" si="6"/>
        <v>0</v>
      </c>
      <c r="G84" s="9" t="b">
        <f t="shared" si="7"/>
        <v>0</v>
      </c>
    </row>
    <row r="85" spans="1:7" x14ac:dyDescent="0.25">
      <c r="A85" s="7" t="s">
        <v>77</v>
      </c>
      <c r="B85" s="8">
        <v>27277</v>
      </c>
      <c r="C85" s="9" t="b">
        <f t="shared" si="4"/>
        <v>0</v>
      </c>
      <c r="D85" s="10">
        <v>12</v>
      </c>
      <c r="E85" s="9" t="b">
        <f t="shared" si="5"/>
        <v>0</v>
      </c>
      <c r="F85" s="9" t="b">
        <f t="shared" si="6"/>
        <v>1</v>
      </c>
      <c r="G85" s="9" t="b">
        <f t="shared" si="7"/>
        <v>0</v>
      </c>
    </row>
    <row r="86" spans="1:7" x14ac:dyDescent="0.25">
      <c r="A86" s="7" t="s">
        <v>78</v>
      </c>
      <c r="B86" s="8">
        <v>37223</v>
      </c>
      <c r="C86" s="9" t="b">
        <f t="shared" si="4"/>
        <v>1</v>
      </c>
      <c r="D86" s="10">
        <v>15</v>
      </c>
      <c r="E86" s="9" t="b">
        <f t="shared" si="5"/>
        <v>1</v>
      </c>
      <c r="F86" s="9" t="b">
        <f t="shared" si="6"/>
        <v>0</v>
      </c>
      <c r="G86" s="9" t="b">
        <f t="shared" si="7"/>
        <v>0</v>
      </c>
    </row>
    <row r="87" spans="1:7" x14ac:dyDescent="0.25">
      <c r="A87" s="7" t="s">
        <v>79</v>
      </c>
      <c r="B87" s="8">
        <v>32274</v>
      </c>
      <c r="C87" s="9" t="b">
        <f t="shared" si="4"/>
        <v>0</v>
      </c>
      <c r="D87" s="10">
        <v>9</v>
      </c>
      <c r="E87" s="9" t="b">
        <f t="shared" si="5"/>
        <v>0</v>
      </c>
      <c r="F87" s="9" t="b">
        <f t="shared" si="6"/>
        <v>0</v>
      </c>
      <c r="G87" s="9" t="b">
        <f t="shared" si="7"/>
        <v>0</v>
      </c>
    </row>
    <row r="88" spans="1:7" x14ac:dyDescent="0.25">
      <c r="A88" s="7" t="s">
        <v>80</v>
      </c>
      <c r="B88" s="8">
        <v>37154</v>
      </c>
      <c r="C88" s="9" t="b">
        <f t="shared" si="4"/>
        <v>1</v>
      </c>
      <c r="D88" s="10">
        <v>17</v>
      </c>
      <c r="E88" s="9" t="b">
        <f t="shared" si="5"/>
        <v>1</v>
      </c>
      <c r="F88" s="9" t="b">
        <f t="shared" si="6"/>
        <v>0</v>
      </c>
      <c r="G88" s="9" t="b">
        <f t="shared" si="7"/>
        <v>0</v>
      </c>
    </row>
    <row r="89" spans="1:7" x14ac:dyDescent="0.25">
      <c r="A89" s="7" t="s">
        <v>81</v>
      </c>
      <c r="B89" s="8">
        <v>27682</v>
      </c>
      <c r="C89" s="9" t="b">
        <f t="shared" si="4"/>
        <v>0</v>
      </c>
      <c r="D89" s="10">
        <v>12</v>
      </c>
      <c r="E89" s="9" t="b">
        <f t="shared" si="5"/>
        <v>0</v>
      </c>
      <c r="F89" s="9" t="b">
        <f t="shared" si="6"/>
        <v>1</v>
      </c>
      <c r="G89" s="9" t="b">
        <f t="shared" si="7"/>
        <v>0</v>
      </c>
    </row>
    <row r="90" spans="1:7" x14ac:dyDescent="0.25">
      <c r="A90" s="7" t="s">
        <v>82</v>
      </c>
      <c r="B90" s="8">
        <v>22124</v>
      </c>
      <c r="C90" s="9" t="b">
        <f t="shared" si="4"/>
        <v>0</v>
      </c>
      <c r="D90" s="10">
        <v>20</v>
      </c>
      <c r="E90" s="9" t="b">
        <f t="shared" si="5"/>
        <v>0</v>
      </c>
      <c r="F90" s="9" t="b">
        <f t="shared" si="6"/>
        <v>1</v>
      </c>
      <c r="G90" s="9" t="b">
        <f t="shared" si="7"/>
        <v>0</v>
      </c>
    </row>
    <row r="91" spans="1:7" x14ac:dyDescent="0.25">
      <c r="A91" s="7" t="s">
        <v>83</v>
      </c>
      <c r="B91" s="8">
        <v>28294</v>
      </c>
      <c r="C91" s="9" t="b">
        <f t="shared" si="4"/>
        <v>0</v>
      </c>
      <c r="D91" s="10">
        <v>20</v>
      </c>
      <c r="E91" s="9" t="b">
        <f t="shared" si="5"/>
        <v>0</v>
      </c>
      <c r="F91" s="9" t="b">
        <f t="shared" si="6"/>
        <v>1</v>
      </c>
      <c r="G91" s="9" t="b">
        <f t="shared" si="7"/>
        <v>0</v>
      </c>
    </row>
    <row r="92" spans="1:7" x14ac:dyDescent="0.25">
      <c r="A92" s="7" t="s">
        <v>84</v>
      </c>
      <c r="B92" s="8">
        <v>48741</v>
      </c>
      <c r="C92" s="9" t="b">
        <f t="shared" si="4"/>
        <v>1</v>
      </c>
      <c r="D92" s="10">
        <v>18</v>
      </c>
      <c r="E92" s="9" t="b">
        <f t="shared" si="5"/>
        <v>1</v>
      </c>
      <c r="F92" s="9" t="b">
        <f t="shared" si="6"/>
        <v>0</v>
      </c>
      <c r="G92" s="9" t="b">
        <f t="shared" si="7"/>
        <v>0</v>
      </c>
    </row>
    <row r="93" spans="1:7" x14ac:dyDescent="0.25">
      <c r="A93" s="7" t="s">
        <v>85</v>
      </c>
      <c r="B93" s="8">
        <v>49000</v>
      </c>
      <c r="C93" s="9" t="b">
        <f t="shared" si="4"/>
        <v>1</v>
      </c>
      <c r="D93" s="10">
        <v>3</v>
      </c>
      <c r="E93" s="9" t="b">
        <f t="shared" si="5"/>
        <v>0</v>
      </c>
      <c r="F93" s="9" t="b">
        <f t="shared" si="6"/>
        <v>0</v>
      </c>
      <c r="G93" s="9" t="b">
        <f t="shared" si="7"/>
        <v>1</v>
      </c>
    </row>
    <row r="94" spans="1:7" x14ac:dyDescent="0.25">
      <c r="A94" s="7" t="s">
        <v>86</v>
      </c>
      <c r="B94" s="8">
        <v>32277</v>
      </c>
      <c r="C94" s="9" t="b">
        <f t="shared" si="4"/>
        <v>0</v>
      </c>
      <c r="D94" s="10">
        <v>19</v>
      </c>
      <c r="E94" s="9" t="b">
        <f t="shared" si="5"/>
        <v>0</v>
      </c>
      <c r="F94" s="9" t="b">
        <f t="shared" si="6"/>
        <v>1</v>
      </c>
      <c r="G94" s="9" t="b">
        <f t="shared" si="7"/>
        <v>0</v>
      </c>
    </row>
    <row r="95" spans="1:7" x14ac:dyDescent="0.25">
      <c r="A95" s="7" t="s">
        <v>87</v>
      </c>
      <c r="B95" s="8">
        <v>43450</v>
      </c>
      <c r="C95" s="9" t="b">
        <f t="shared" si="4"/>
        <v>1</v>
      </c>
      <c r="D95" s="10">
        <v>12</v>
      </c>
      <c r="E95" s="9" t="b">
        <f t="shared" si="5"/>
        <v>1</v>
      </c>
      <c r="F95" s="9" t="b">
        <f t="shared" si="6"/>
        <v>0</v>
      </c>
      <c r="G95" s="9" t="b">
        <f t="shared" si="7"/>
        <v>0</v>
      </c>
    </row>
    <row r="96" spans="1:7" x14ac:dyDescent="0.25">
      <c r="A96" s="7" t="s">
        <v>88</v>
      </c>
      <c r="B96" s="8">
        <v>45968</v>
      </c>
      <c r="C96" s="9" t="b">
        <f t="shared" si="4"/>
        <v>1</v>
      </c>
      <c r="D96" s="10">
        <v>2</v>
      </c>
      <c r="E96" s="9" t="b">
        <f t="shared" si="5"/>
        <v>0</v>
      </c>
      <c r="F96" s="9" t="b">
        <f t="shared" si="6"/>
        <v>0</v>
      </c>
      <c r="G96" s="9" t="b">
        <f t="shared" si="7"/>
        <v>1</v>
      </c>
    </row>
    <row r="97" spans="1:7" x14ac:dyDescent="0.25">
      <c r="A97" s="7" t="s">
        <v>89</v>
      </c>
      <c r="B97" s="8">
        <v>41884</v>
      </c>
      <c r="C97" s="9" t="b">
        <f t="shared" si="4"/>
        <v>1</v>
      </c>
      <c r="D97" s="10">
        <v>3</v>
      </c>
      <c r="E97" s="9" t="b">
        <f t="shared" si="5"/>
        <v>0</v>
      </c>
      <c r="F97" s="9" t="b">
        <f t="shared" si="6"/>
        <v>0</v>
      </c>
      <c r="G97" s="9" t="b">
        <f t="shared" si="7"/>
        <v>1</v>
      </c>
    </row>
    <row r="98" spans="1:7" x14ac:dyDescent="0.25">
      <c r="A98" s="7" t="s">
        <v>90</v>
      </c>
      <c r="B98" s="8">
        <v>34463</v>
      </c>
      <c r="C98" s="9" t="b">
        <f t="shared" si="4"/>
        <v>0</v>
      </c>
      <c r="D98" s="10">
        <v>11</v>
      </c>
      <c r="E98" s="9" t="b">
        <f t="shared" si="5"/>
        <v>0</v>
      </c>
      <c r="F98" s="9" t="b">
        <f t="shared" si="6"/>
        <v>1</v>
      </c>
      <c r="G98" s="9" t="b">
        <f t="shared" si="7"/>
        <v>0</v>
      </c>
    </row>
    <row r="99" spans="1:7" x14ac:dyDescent="0.25">
      <c r="A99" s="7" t="s">
        <v>91</v>
      </c>
      <c r="B99" s="8">
        <v>43861</v>
      </c>
      <c r="C99" s="9" t="b">
        <f t="shared" si="4"/>
        <v>1</v>
      </c>
      <c r="D99" s="10">
        <v>11</v>
      </c>
      <c r="E99" s="9" t="b">
        <f t="shared" si="5"/>
        <v>1</v>
      </c>
      <c r="F99" s="9" t="b">
        <f t="shared" si="6"/>
        <v>0</v>
      </c>
      <c r="G99" s="9" t="b">
        <f t="shared" si="7"/>
        <v>0</v>
      </c>
    </row>
    <row r="100" spans="1:7" x14ac:dyDescent="0.25">
      <c r="A100" s="7" t="s">
        <v>92</v>
      </c>
      <c r="B100" s="8">
        <v>34563</v>
      </c>
      <c r="C100" s="9" t="b">
        <f t="shared" si="4"/>
        <v>0</v>
      </c>
      <c r="D100" s="10">
        <v>4</v>
      </c>
      <c r="E100" s="9" t="b">
        <f t="shared" si="5"/>
        <v>0</v>
      </c>
      <c r="F100" s="9" t="b">
        <f t="shared" si="6"/>
        <v>0</v>
      </c>
      <c r="G100" s="9" t="b">
        <f t="shared" si="7"/>
        <v>0</v>
      </c>
    </row>
    <row r="101" spans="1:7" x14ac:dyDescent="0.25">
      <c r="A101" s="7" t="s">
        <v>93</v>
      </c>
      <c r="B101" s="8">
        <v>28663</v>
      </c>
      <c r="C101" s="9" t="b">
        <f t="shared" si="4"/>
        <v>0</v>
      </c>
      <c r="D101" s="10">
        <v>19</v>
      </c>
      <c r="E101" s="9" t="b">
        <f t="shared" si="5"/>
        <v>0</v>
      </c>
      <c r="F101" s="9" t="b">
        <f t="shared" si="6"/>
        <v>1</v>
      </c>
      <c r="G101" s="9" t="b">
        <f t="shared" si="7"/>
        <v>0</v>
      </c>
    </row>
    <row r="102" spans="1:7" x14ac:dyDescent="0.25">
      <c r="A102" s="7" t="s">
        <v>80</v>
      </c>
      <c r="B102" s="8">
        <v>36280</v>
      </c>
      <c r="C102" s="9" t="b">
        <f t="shared" si="4"/>
        <v>1</v>
      </c>
      <c r="D102" s="10">
        <v>14</v>
      </c>
      <c r="E102" s="9" t="b">
        <f t="shared" si="5"/>
        <v>1</v>
      </c>
      <c r="F102" s="9" t="b">
        <f t="shared" si="6"/>
        <v>0</v>
      </c>
      <c r="G102" s="9" t="b">
        <f t="shared" si="7"/>
        <v>0</v>
      </c>
    </row>
    <row r="103" spans="1:7" x14ac:dyDescent="0.25">
      <c r="A103" s="7" t="s">
        <v>94</v>
      </c>
      <c r="B103" s="8">
        <v>24934</v>
      </c>
      <c r="C103" s="9" t="b">
        <f t="shared" si="4"/>
        <v>0</v>
      </c>
      <c r="D103" s="10">
        <v>4</v>
      </c>
      <c r="E103" s="9" t="b">
        <f t="shared" si="5"/>
        <v>0</v>
      </c>
      <c r="F103" s="9" t="b">
        <f t="shared" si="6"/>
        <v>0</v>
      </c>
      <c r="G103" s="9" t="b">
        <f t="shared" si="7"/>
        <v>0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F5EC2-53D2-442B-BC76-5D890C143285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1" t="s">
        <v>102</v>
      </c>
    </row>
  </sheetData>
  <hyperlinks>
    <hyperlink ref="A1" r:id="rId1" xr:uid="{A4336079-A687-47CD-9FEF-F8ED9F65107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2019-05-08T16:52:20Z</dcterms:modified>
</cp:coreProperties>
</file>