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1967E171-E0E1-4BD5-92A3-3AFBC53F4F66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<sst xmlns="http://schemas.openxmlformats.org/spreadsheetml/2006/main" count="83" uniqueCount="25">
  <si>
    <t>Quantity</t>
  </si>
  <si>
    <t>Split Peas - Yellow, Dry</t>
  </si>
  <si>
    <t>Ice Cream Bar - Drumstick</t>
  </si>
  <si>
    <t>Cumin - Whole</t>
  </si>
  <si>
    <t>Cheese - Le Cru Du Clocher</t>
  </si>
  <si>
    <t>Tortillas - Flour, 12</t>
  </si>
  <si>
    <t>Water - Mineral, Natural</t>
  </si>
  <si>
    <t>Sauce - Cranberry</t>
  </si>
  <si>
    <t>Bar Special K</t>
  </si>
  <si>
    <t>Soup - Tomato Mush. Florentine</t>
  </si>
  <si>
    <t>Quiche Assorted</t>
  </si>
  <si>
    <t>Mushroom - Chantrelle, Fresh</t>
  </si>
  <si>
    <t>Wine - Fume Blanc Fetzer</t>
  </si>
  <si>
    <t>Calypso - Black Cherry Lemonade</t>
  </si>
  <si>
    <t>Product</t>
  </si>
  <si>
    <t>Discount Table</t>
  </si>
  <si>
    <t>Category</t>
  </si>
  <si>
    <t>Personal Care</t>
  </si>
  <si>
    <t>Food</t>
  </si>
  <si>
    <t>Drink</t>
  </si>
  <si>
    <t>Discount</t>
  </si>
  <si>
    <t>Soap - Mr.clean Face Soap</t>
  </si>
  <si>
    <t>Shampoo</t>
  </si>
  <si>
    <t>(Hard-coded answers)</t>
  </si>
  <si>
    <t>https://www.youtube.com/watch?v=Hk4bB0sO7Ew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</si>
</sst>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2" borderId="1" xfId="1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right"/>
    </xf>
    <xf numFmtId="164" fontId="0" fillId="3" borderId="1" xfId="0" applyNumberFormat="1" applyFill="1" applyBorder="1"/>
    <xf numFmtId="164" fontId="0" fillId="0" borderId="0" xfId="1" applyNumberFormat="1" applyFont="1" applyFill="1" applyBorder="1"/>
    <xf numFmtId="0" fontId="2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/>
    <xf numFmtId="0" fontId="3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17</xdr:row>
      <xdr:rowOff>133350</xdr:rowOff>
    </xdr:from>
    <xdr:to>
      <xdr:col>7</xdr:col>
      <xdr:colOff>704850</xdr:colOff>
      <xdr:row>31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07841F-6905-4D0A-9FE6-771F39394549}"/>
            </a:ext>
          </a:extLst>
        </xdr:cNvPr>
        <xdr:cNvSpPr txBox="1"/>
      </xdr:nvSpPr>
      <xdr:spPr>
        <a:xfrm>
          <a:off x="2505075" y="3371850"/>
          <a:ext cx="409575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 store wants to offer</a:t>
          </a:r>
          <a:r>
            <a:rPr lang="en-US" sz="1100" baseline="0"/>
            <a:t> bulk order discounts. The discount depends on the category of the product purchased and the quantity of the product purchased. For example, if somebody buys 5 of a particular food item, that person will receive a 12% discount.</a:t>
          </a:r>
        </a:p>
        <a:p>
          <a:endParaRPr lang="en-US" sz="1100" baseline="0"/>
        </a:p>
        <a:p>
          <a:r>
            <a:rPr lang="en-US" sz="1100" baseline="0"/>
            <a:t>Task: Use an HLOOKUP function in cells D2:D16 to determine the appropriate discount to be applied. To help you check your work, the values you should get are in column 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17</xdr:row>
      <xdr:rowOff>133350</xdr:rowOff>
    </xdr:from>
    <xdr:to>
      <xdr:col>7</xdr:col>
      <xdr:colOff>704850</xdr:colOff>
      <xdr:row>31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D90065-7D76-466A-B9A8-64F7B2450F39}"/>
            </a:ext>
          </a:extLst>
        </xdr:cNvPr>
        <xdr:cNvSpPr txBox="1"/>
      </xdr:nvSpPr>
      <xdr:spPr>
        <a:xfrm>
          <a:off x="2505075" y="3371850"/>
          <a:ext cx="409575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 store wants to offer</a:t>
          </a:r>
          <a:r>
            <a:rPr lang="en-US" sz="1100" baseline="0"/>
            <a:t> bulk order discounts. The discount depends on the category of the product purchased and the quantity of the product purchased. For example, if somebody buys 5 of a particular food item, that person will receive a 12% discount.</a:t>
          </a:r>
        </a:p>
        <a:p>
          <a:endParaRPr lang="en-US" sz="1100" baseline="0"/>
        </a:p>
        <a:p>
          <a:r>
            <a:rPr lang="en-US" sz="1100" baseline="0"/>
            <a:t>Task: Use an HLOOKUP function in cells D2:D16 to determine the appropriate discount to be applied. To help you check your work, the values you should get are in column 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Hk4bB0sO7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 x14ac:dyDescent="0.25"/>
  <cols>
    <col min="1" max="1" width="30.7109375" bestFit="1" customWidth="1"/>
    <col min="2" max="2" width="13.28515625" bestFit="1" customWidth="1"/>
    <col min="3" max="3" width="8.7109375" bestFit="1" customWidth="1"/>
    <col min="4" max="4" width="8.7109375" customWidth="1"/>
    <col min="7" max="7" width="8.7109375" bestFit="1" customWidth="1"/>
    <col min="8" max="8" width="13.28515625" bestFit="1" customWidth="1"/>
    <col min="9" max="9" width="12.7109375" customWidth="1"/>
    <col min="10" max="10" width="13.28515625" customWidth="1"/>
  </cols>
  <sheetData>
    <row r="1" spans="1:10" x14ac:dyDescent="0.25">
      <c r="A1" s="1" t="s">
        <v>14</v>
      </c>
      <c r="B1" s="1" t="s">
        <v>16</v>
      </c>
      <c r="C1" s="1" t="s">
        <v>0</v>
      </c>
      <c r="D1" s="1" t="s">
        <v>20</v>
      </c>
      <c r="E1" s="1" t="s">
        <v>23</v>
      </c>
    </row>
    <row r="2" spans="1:10" x14ac:dyDescent="0.25">
      <c r="A2" t="s">
        <v>1</v>
      </c>
      <c r="B2" t="s">
        <v>18</v>
      </c>
      <c r="C2">
        <v>6</v>
      </c>
      <c r="D2" s="2"/>
      <c r="E2" s="6">
        <v>0.125</v>
      </c>
      <c r="G2" s="7" t="s">
        <v>15</v>
      </c>
      <c r="H2" s="7"/>
      <c r="I2" s="7"/>
      <c r="J2" s="7"/>
    </row>
    <row r="3" spans="1:10" x14ac:dyDescent="0.25">
      <c r="A3" t="s">
        <v>21</v>
      </c>
      <c r="B3" t="s">
        <v>17</v>
      </c>
      <c r="C3">
        <v>2</v>
      </c>
      <c r="D3" s="2"/>
      <c r="E3" s="6">
        <v>5.5E-2</v>
      </c>
      <c r="G3" s="3"/>
      <c r="H3" s="7" t="s">
        <v>16</v>
      </c>
      <c r="I3" s="7"/>
      <c r="J3" s="7"/>
    </row>
    <row r="4" spans="1:10" x14ac:dyDescent="0.25">
      <c r="A4" t="s">
        <v>2</v>
      </c>
      <c r="B4" t="s">
        <v>18</v>
      </c>
      <c r="C4">
        <v>8</v>
      </c>
      <c r="D4" s="2"/>
      <c r="E4" s="6">
        <v>0.13500000000000001</v>
      </c>
      <c r="G4" s="4" t="s">
        <v>0</v>
      </c>
      <c r="H4" s="4" t="s">
        <v>17</v>
      </c>
      <c r="I4" s="4" t="s">
        <v>18</v>
      </c>
      <c r="J4" s="4" t="s">
        <v>19</v>
      </c>
    </row>
    <row r="5" spans="1:10" x14ac:dyDescent="0.25">
      <c r="A5" t="s">
        <v>3</v>
      </c>
      <c r="B5" t="s">
        <v>18</v>
      </c>
      <c r="C5">
        <v>5</v>
      </c>
      <c r="D5" s="2"/>
      <c r="E5" s="6">
        <v>0.12000000000000001</v>
      </c>
      <c r="G5" s="3">
        <v>1</v>
      </c>
      <c r="H5" s="5">
        <v>0.05</v>
      </c>
      <c r="I5" s="5">
        <v>0.1</v>
      </c>
      <c r="J5" s="5">
        <v>0.08</v>
      </c>
    </row>
    <row r="6" spans="1:10" x14ac:dyDescent="0.25">
      <c r="A6" t="s">
        <v>4</v>
      </c>
      <c r="B6" t="s">
        <v>18</v>
      </c>
      <c r="C6">
        <v>1</v>
      </c>
      <c r="D6" s="2"/>
      <c r="E6" s="6">
        <v>0.1</v>
      </c>
      <c r="G6" s="3">
        <v>2</v>
      </c>
      <c r="H6" s="5">
        <v>5.5E-2</v>
      </c>
      <c r="I6" s="5">
        <v>0.10500000000000001</v>
      </c>
      <c r="J6" s="5">
        <v>8.5000000000000006E-2</v>
      </c>
    </row>
    <row r="7" spans="1:10" x14ac:dyDescent="0.25">
      <c r="A7" t="s">
        <v>5</v>
      </c>
      <c r="B7" t="s">
        <v>18</v>
      </c>
      <c r="C7">
        <v>2</v>
      </c>
      <c r="D7" s="2"/>
      <c r="E7" s="6">
        <v>0.10500000000000001</v>
      </c>
      <c r="G7" s="3">
        <v>3</v>
      </c>
      <c r="H7" s="5">
        <v>0.06</v>
      </c>
      <c r="I7" s="5">
        <v>0.11</v>
      </c>
      <c r="J7" s="5">
        <v>0.09</v>
      </c>
    </row>
    <row r="8" spans="1:10" x14ac:dyDescent="0.25">
      <c r="A8" t="s">
        <v>6</v>
      </c>
      <c r="B8" t="s">
        <v>19</v>
      </c>
      <c r="C8">
        <v>8</v>
      </c>
      <c r="D8" s="2"/>
      <c r="E8" s="6">
        <v>0.115</v>
      </c>
      <c r="G8" s="3">
        <v>4</v>
      </c>
      <c r="H8" s="5">
        <v>6.5000000000000002E-2</v>
      </c>
      <c r="I8" s="5">
        <v>0.115</v>
      </c>
      <c r="J8" s="5">
        <v>9.5000000000000001E-2</v>
      </c>
    </row>
    <row r="9" spans="1:10" x14ac:dyDescent="0.25">
      <c r="A9" t="s">
        <v>7</v>
      </c>
      <c r="B9" t="s">
        <v>19</v>
      </c>
      <c r="C9">
        <v>2</v>
      </c>
      <c r="D9" s="2"/>
      <c r="E9" s="6">
        <v>8.5000000000000006E-2</v>
      </c>
      <c r="G9" s="3">
        <v>5</v>
      </c>
      <c r="H9" s="5">
        <v>7.0000000000000007E-2</v>
      </c>
      <c r="I9" s="5">
        <v>0.12000000000000001</v>
      </c>
      <c r="J9" s="5">
        <v>0.1</v>
      </c>
    </row>
    <row r="10" spans="1:10" x14ac:dyDescent="0.25">
      <c r="A10" t="s">
        <v>8</v>
      </c>
      <c r="B10" t="s">
        <v>18</v>
      </c>
      <c r="C10">
        <v>9</v>
      </c>
      <c r="D10" s="2"/>
      <c r="E10" s="6">
        <v>0.14000000000000001</v>
      </c>
      <c r="G10" s="3">
        <v>6</v>
      </c>
      <c r="H10" s="5">
        <v>7.4999999999999997E-2</v>
      </c>
      <c r="I10" s="8">
        <v>0.125</v>
      </c>
      <c r="J10" s="5">
        <v>0.105</v>
      </c>
    </row>
    <row r="11" spans="1:10" x14ac:dyDescent="0.25">
      <c r="A11" t="s">
        <v>9</v>
      </c>
      <c r="B11" t="s">
        <v>18</v>
      </c>
      <c r="C11">
        <v>6</v>
      </c>
      <c r="D11" s="2"/>
      <c r="E11" s="6">
        <v>0.125</v>
      </c>
      <c r="G11" s="3">
        <v>7</v>
      </c>
      <c r="H11" s="5">
        <v>0.08</v>
      </c>
      <c r="I11" s="5">
        <v>0.13</v>
      </c>
      <c r="J11" s="5">
        <v>0.11</v>
      </c>
    </row>
    <row r="12" spans="1:10" x14ac:dyDescent="0.25">
      <c r="A12" t="s">
        <v>10</v>
      </c>
      <c r="B12" t="s">
        <v>18</v>
      </c>
      <c r="C12">
        <v>9</v>
      </c>
      <c r="D12" s="2"/>
      <c r="E12" s="6">
        <v>0.14000000000000001</v>
      </c>
      <c r="G12" s="3">
        <v>8</v>
      </c>
      <c r="H12" s="5">
        <v>8.5000000000000006E-2</v>
      </c>
      <c r="I12" s="5">
        <v>0.13500000000000001</v>
      </c>
      <c r="J12" s="5">
        <v>0.115</v>
      </c>
    </row>
    <row r="13" spans="1:10" x14ac:dyDescent="0.25">
      <c r="A13" t="s">
        <v>11</v>
      </c>
      <c r="B13" t="s">
        <v>18</v>
      </c>
      <c r="C13">
        <v>7</v>
      </c>
      <c r="D13" s="2"/>
      <c r="E13" s="6">
        <v>0.13</v>
      </c>
      <c r="G13" s="3">
        <v>9</v>
      </c>
      <c r="H13" s="5">
        <v>0.09</v>
      </c>
      <c r="I13" s="5">
        <v>0.14000000000000001</v>
      </c>
      <c r="J13" s="5">
        <v>0.12000000000000001</v>
      </c>
    </row>
    <row r="14" spans="1:10" x14ac:dyDescent="0.25">
      <c r="A14" t="s">
        <v>12</v>
      </c>
      <c r="B14" t="s">
        <v>19</v>
      </c>
      <c r="C14">
        <v>8</v>
      </c>
      <c r="D14" s="2"/>
      <c r="E14" s="6">
        <v>0.115</v>
      </c>
      <c r="G14" s="3">
        <v>10</v>
      </c>
      <c r="H14" s="5">
        <v>9.5000000000000001E-2</v>
      </c>
      <c r="I14" s="5">
        <v>0.14500000000000002</v>
      </c>
      <c r="J14" s="5">
        <v>0.12500000000000003</v>
      </c>
    </row>
    <row r="15" spans="1:10" x14ac:dyDescent="0.25">
      <c r="A15" t="s">
        <v>13</v>
      </c>
      <c r="B15" t="s">
        <v>19</v>
      </c>
      <c r="C15">
        <v>9</v>
      </c>
      <c r="D15" s="2"/>
      <c r="E15" s="6">
        <v>0.12000000000000001</v>
      </c>
    </row>
    <row r="16" spans="1:10" x14ac:dyDescent="0.25">
      <c r="A16" t="s">
        <v>22</v>
      </c>
      <c r="B16" t="s">
        <v>17</v>
      </c>
      <c r="C16">
        <v>6</v>
      </c>
      <c r="D16" s="2"/>
      <c r="E16" s="6">
        <v>7.4999999999999997E-2</v>
      </c>
    </row>
  </sheetData>
  <mergeCells count="2">
    <mergeCell ref="G2:J2"/>
    <mergeCell ref="H3:J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17F0-E109-4C84-A77B-A59212FAFB27}">
  <dimension ref="A1:J16"/>
  <sheetViews>
    <sheetView workbookViewId="0">
      <selection activeCell="H4" sqref="H4:J4"/>
    </sheetView>
  </sheetViews>
  <sheetFormatPr defaultRowHeight="15" x14ac:dyDescent="0.25"/>
  <cols>
    <col min="1" max="1" width="30.7109375" bestFit="1" customWidth="1"/>
    <col min="2" max="2" width="13.28515625" bestFit="1" customWidth="1"/>
    <col min="3" max="3" width="8.7109375" bestFit="1" customWidth="1"/>
    <col min="4" max="4" width="8.7109375" customWidth="1"/>
    <col min="7" max="7" width="8.7109375" bestFit="1" customWidth="1"/>
    <col min="8" max="8" width="13.28515625" bestFit="1" customWidth="1"/>
    <col min="9" max="9" width="12.7109375" customWidth="1"/>
    <col min="10" max="10" width="13.28515625" customWidth="1"/>
  </cols>
  <sheetData>
    <row r="1" spans="1:10" x14ac:dyDescent="0.25">
      <c r="A1" s="1" t="s">
        <v>14</v>
      </c>
      <c r="B1" s="1" t="s">
        <v>16</v>
      </c>
      <c r="C1" s="1" t="s">
        <v>0</v>
      </c>
      <c r="D1" s="1" t="s">
        <v>20</v>
      </c>
      <c r="E1" s="1" t="s">
        <v>23</v>
      </c>
    </row>
    <row r="2" spans="1:10" x14ac:dyDescent="0.25">
      <c r="A2" t="s">
        <v>1</v>
      </c>
      <c r="B2" t="s">
        <v>18</v>
      </c>
      <c r="C2">
        <v>6</v>
      </c>
      <c r="D2" s="2">
        <f>HLOOKUP(B2,$H$4:$J$14,C2+1,FALSE)</f>
        <v>0.125</v>
      </c>
      <c r="E2" s="6">
        <v>0.125</v>
      </c>
      <c r="G2" s="7" t="s">
        <v>15</v>
      </c>
      <c r="H2" s="7"/>
      <c r="I2" s="7"/>
      <c r="J2" s="7"/>
    </row>
    <row r="3" spans="1:10" x14ac:dyDescent="0.25">
      <c r="A3" t="s">
        <v>21</v>
      </c>
      <c r="B3" t="s">
        <v>17</v>
      </c>
      <c r="C3">
        <v>2</v>
      </c>
      <c r="D3" s="2">
        <f t="shared" ref="D3:D16" si="0">HLOOKUP(B3,$H$4:$J$14,C3+1,FALSE)</f>
        <v>5.5E-2</v>
      </c>
      <c r="E3" s="6">
        <v>5.5E-2</v>
      </c>
      <c r="G3" s="3"/>
      <c r="H3" s="7" t="s">
        <v>16</v>
      </c>
      <c r="I3" s="7"/>
      <c r="J3" s="7"/>
    </row>
    <row r="4" spans="1:10" x14ac:dyDescent="0.25">
      <c r="A4" t="s">
        <v>2</v>
      </c>
      <c r="B4" t="s">
        <v>18</v>
      </c>
      <c r="C4">
        <v>8</v>
      </c>
      <c r="D4" s="2">
        <f t="shared" si="0"/>
        <v>0.13500000000000001</v>
      </c>
      <c r="E4" s="6">
        <v>0.13500000000000001</v>
      </c>
      <c r="G4" s="4" t="s">
        <v>0</v>
      </c>
      <c r="H4" s="4" t="s">
        <v>17</v>
      </c>
      <c r="I4" s="4" t="s">
        <v>18</v>
      </c>
      <c r="J4" s="4" t="s">
        <v>19</v>
      </c>
    </row>
    <row r="5" spans="1:10" x14ac:dyDescent="0.25">
      <c r="A5" t="s">
        <v>3</v>
      </c>
      <c r="B5" t="s">
        <v>18</v>
      </c>
      <c r="C5">
        <v>5</v>
      </c>
      <c r="D5" s="2">
        <f t="shared" si="0"/>
        <v>0.12000000000000001</v>
      </c>
      <c r="E5" s="6">
        <v>0.12000000000000001</v>
      </c>
      <c r="G5" s="3">
        <v>1</v>
      </c>
      <c r="H5" s="5">
        <v>0.05</v>
      </c>
      <c r="I5" s="5">
        <v>0.1</v>
      </c>
      <c r="J5" s="5">
        <v>0.08</v>
      </c>
    </row>
    <row r="6" spans="1:10" x14ac:dyDescent="0.25">
      <c r="A6" t="s">
        <v>4</v>
      </c>
      <c r="B6" t="s">
        <v>18</v>
      </c>
      <c r="C6">
        <v>1</v>
      </c>
      <c r="D6" s="2">
        <f t="shared" si="0"/>
        <v>0.1</v>
      </c>
      <c r="E6" s="6">
        <v>0.1</v>
      </c>
      <c r="G6" s="3">
        <v>2</v>
      </c>
      <c r="H6" s="5">
        <v>5.5E-2</v>
      </c>
      <c r="I6" s="5">
        <v>0.10500000000000001</v>
      </c>
      <c r="J6" s="5">
        <v>8.5000000000000006E-2</v>
      </c>
    </row>
    <row r="7" spans="1:10" x14ac:dyDescent="0.25">
      <c r="A7" t="s">
        <v>5</v>
      </c>
      <c r="B7" t="s">
        <v>18</v>
      </c>
      <c r="C7">
        <v>2</v>
      </c>
      <c r="D7" s="2">
        <f t="shared" si="0"/>
        <v>0.10500000000000001</v>
      </c>
      <c r="E7" s="6">
        <v>0.10500000000000001</v>
      </c>
      <c r="G7" s="3">
        <v>3</v>
      </c>
      <c r="H7" s="5">
        <v>0.06</v>
      </c>
      <c r="I7" s="5">
        <v>0.11</v>
      </c>
      <c r="J7" s="5">
        <v>0.09</v>
      </c>
    </row>
    <row r="8" spans="1:10" x14ac:dyDescent="0.25">
      <c r="A8" t="s">
        <v>6</v>
      </c>
      <c r="B8" t="s">
        <v>19</v>
      </c>
      <c r="C8">
        <v>8</v>
      </c>
      <c r="D8" s="2">
        <f t="shared" si="0"/>
        <v>0.115</v>
      </c>
      <c r="E8" s="6">
        <v>0.115</v>
      </c>
      <c r="G8" s="3">
        <v>4</v>
      </c>
      <c r="H8" s="5">
        <v>6.5000000000000002E-2</v>
      </c>
      <c r="I8" s="5">
        <v>0.115</v>
      </c>
      <c r="J8" s="5">
        <v>9.5000000000000001E-2</v>
      </c>
    </row>
    <row r="9" spans="1:10" x14ac:dyDescent="0.25">
      <c r="A9" t="s">
        <v>7</v>
      </c>
      <c r="B9" t="s">
        <v>19</v>
      </c>
      <c r="C9">
        <v>2</v>
      </c>
      <c r="D9" s="2">
        <f t="shared" si="0"/>
        <v>8.5000000000000006E-2</v>
      </c>
      <c r="E9" s="6">
        <v>8.5000000000000006E-2</v>
      </c>
      <c r="G9" s="3">
        <v>5</v>
      </c>
      <c r="H9" s="5">
        <v>7.0000000000000007E-2</v>
      </c>
      <c r="I9" s="5">
        <v>0.12000000000000001</v>
      </c>
      <c r="J9" s="5">
        <v>0.1</v>
      </c>
    </row>
    <row r="10" spans="1:10" x14ac:dyDescent="0.25">
      <c r="A10" t="s">
        <v>8</v>
      </c>
      <c r="B10" t="s">
        <v>18</v>
      </c>
      <c r="C10">
        <v>9</v>
      </c>
      <c r="D10" s="2">
        <f t="shared" si="0"/>
        <v>0.14000000000000001</v>
      </c>
      <c r="E10" s="6">
        <v>0.14000000000000001</v>
      </c>
      <c r="G10" s="3">
        <v>6</v>
      </c>
      <c r="H10" s="5">
        <v>7.4999999999999997E-2</v>
      </c>
      <c r="I10" s="5">
        <v>0.125</v>
      </c>
      <c r="J10" s="5">
        <v>0.105</v>
      </c>
    </row>
    <row r="11" spans="1:10" x14ac:dyDescent="0.25">
      <c r="A11" t="s">
        <v>9</v>
      </c>
      <c r="B11" t="s">
        <v>18</v>
      </c>
      <c r="C11">
        <v>6</v>
      </c>
      <c r="D11" s="2">
        <f t="shared" si="0"/>
        <v>0.125</v>
      </c>
      <c r="E11" s="6">
        <v>0.125</v>
      </c>
      <c r="G11" s="3">
        <v>7</v>
      </c>
      <c r="H11" s="5">
        <v>0.08</v>
      </c>
      <c r="I11" s="5">
        <v>0.13</v>
      </c>
      <c r="J11" s="5">
        <v>0.11</v>
      </c>
    </row>
    <row r="12" spans="1:10" x14ac:dyDescent="0.25">
      <c r="A12" t="s">
        <v>10</v>
      </c>
      <c r="B12" t="s">
        <v>18</v>
      </c>
      <c r="C12">
        <v>9</v>
      </c>
      <c r="D12" s="2">
        <f t="shared" si="0"/>
        <v>0.14000000000000001</v>
      </c>
      <c r="E12" s="6">
        <v>0.14000000000000001</v>
      </c>
      <c r="G12" s="3">
        <v>8</v>
      </c>
      <c r="H12" s="5">
        <v>8.5000000000000006E-2</v>
      </c>
      <c r="I12" s="5">
        <v>0.13500000000000001</v>
      </c>
      <c r="J12" s="5">
        <v>0.115</v>
      </c>
    </row>
    <row r="13" spans="1:10" x14ac:dyDescent="0.25">
      <c r="A13" t="s">
        <v>11</v>
      </c>
      <c r="B13" t="s">
        <v>18</v>
      </c>
      <c r="C13">
        <v>7</v>
      </c>
      <c r="D13" s="2">
        <f t="shared" si="0"/>
        <v>0.13</v>
      </c>
      <c r="E13" s="6">
        <v>0.13</v>
      </c>
      <c r="G13" s="3">
        <v>9</v>
      </c>
      <c r="H13" s="5">
        <v>0.09</v>
      </c>
      <c r="I13" s="5">
        <v>0.14000000000000001</v>
      </c>
      <c r="J13" s="5">
        <v>0.12000000000000001</v>
      </c>
    </row>
    <row r="14" spans="1:10" x14ac:dyDescent="0.25">
      <c r="A14" t="s">
        <v>12</v>
      </c>
      <c r="B14" t="s">
        <v>19</v>
      </c>
      <c r="C14">
        <v>8</v>
      </c>
      <c r="D14" s="2">
        <f t="shared" si="0"/>
        <v>0.115</v>
      </c>
      <c r="E14" s="6">
        <v>0.115</v>
      </c>
      <c r="G14" s="3">
        <v>10</v>
      </c>
      <c r="H14" s="5">
        <v>9.5000000000000001E-2</v>
      </c>
      <c r="I14" s="5">
        <v>0.14500000000000002</v>
      </c>
      <c r="J14" s="5">
        <v>0.12500000000000003</v>
      </c>
    </row>
    <row r="15" spans="1:10" x14ac:dyDescent="0.25">
      <c r="A15" t="s">
        <v>13</v>
      </c>
      <c r="B15" t="s">
        <v>19</v>
      </c>
      <c r="C15">
        <v>9</v>
      </c>
      <c r="D15" s="2">
        <f t="shared" si="0"/>
        <v>0.12000000000000001</v>
      </c>
      <c r="E15" s="6">
        <v>0.12000000000000001</v>
      </c>
    </row>
    <row r="16" spans="1:10" x14ac:dyDescent="0.25">
      <c r="A16" t="s">
        <v>22</v>
      </c>
      <c r="B16" t="s">
        <v>17</v>
      </c>
      <c r="C16">
        <v>6</v>
      </c>
      <c r="D16" s="2">
        <f t="shared" si="0"/>
        <v>7.4999999999999997E-2</v>
      </c>
      <c r="E16" s="6">
        <v>7.4999999999999997E-2</v>
      </c>
    </row>
  </sheetData>
  <mergeCells count="2">
    <mergeCell ref="G2:J2"/>
    <mergeCell ref="H3:J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48B5-19DF-444E-9200-C19494AB8ACF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9" t="s">
        <v>24</v>
      </c>
    </row>
  </sheetData>
  <hyperlinks>
    <hyperlink ref="A1" r:id="rId1" xr:uid="{E8C2FC22-C9B0-4A6B-9816-48CEB11A51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2019-05-08T16:37:26Z</dcterms:modified>
</cp:coreProperties>
</file>